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ndellapo\Documents\Temporary Files\"/>
    </mc:Choice>
  </mc:AlternateContent>
  <bookViews>
    <workbookView xWindow="0" yWindow="0" windowWidth="19750" windowHeight="6910" activeTab="1"/>
  </bookViews>
  <sheets>
    <sheet name="Instructions" sheetId="5" r:id="rId1"/>
    <sheet name="Questionnaire" sheetId="1" r:id="rId2"/>
    <sheet name="Old ERR" sheetId="9" state="hidden" r:id="rId3"/>
    <sheet name="Equipment Relocation Request" sheetId="2" state="hidden" r:id="rId4"/>
    <sheet name="Additional Equipment" sheetId="3" state="hidden" r:id="rId5"/>
    <sheet name="Large Order" sheetId="6" state="hidden" r:id="rId6"/>
    <sheet name="old Side by Side Comp" sheetId="7" state="hidden" r:id="rId7"/>
    <sheet name="new Side by Side" sheetId="8" state="hidden" r:id="rId8"/>
  </sheets>
  <externalReferences>
    <externalReference r:id="rId9"/>
    <externalReference r:id="rId10"/>
  </externalReferences>
  <definedNames>
    <definedName name="_xlnm._FilterDatabase" localSheetId="6" hidden="1">'old Side by Side Comp'!$A$1:$G$94</definedName>
    <definedName name="after_hours">Questionnaire!$O$54:$O$54</definedName>
    <definedName name="bill_to_change">Questionnaire!$Q$53:$Q$55</definedName>
    <definedName name="Change">Questionnaire!$U$52:$U$54</definedName>
    <definedName name="email">Questionnaire!$AA$3:$AA$5</definedName>
    <definedName name="_xlnm.Print_Area" localSheetId="0">Instructions!$A$1:$I$18</definedName>
    <definedName name="_xlnm.Print_Area" localSheetId="1">Questionnaire!$A$1:$M$122</definedName>
    <definedName name="Request_Range">Questionnaire!$V$52:$V$55</definedName>
    <definedName name="return">[1]Questionnaire!$V$3:$W$3</definedName>
    <definedName name="Status">Questionnaire!$T$52:$T$55</definedName>
    <definedName name="Type">Questionnaire!$S$52:$S$57</definedName>
    <definedName name="Yes_No">Questionnaire!$R$53:$R$55</definedName>
  </definedNames>
  <calcPr calcId="162913"/>
</workbook>
</file>

<file path=xl/calcChain.xml><?xml version="1.0" encoding="utf-8"?>
<calcChain xmlns="http://schemas.openxmlformats.org/spreadsheetml/2006/main">
  <c r="M4" i="3" l="1"/>
  <c r="L4" i="3"/>
  <c r="B4" i="3"/>
  <c r="Y64" i="2"/>
  <c r="K64" i="2"/>
  <c r="M63" i="2"/>
  <c r="V62" i="2"/>
  <c r="M62" i="2"/>
  <c r="M60" i="2"/>
  <c r="K60" i="2"/>
  <c r="M59" i="2"/>
  <c r="Y57" i="2"/>
  <c r="Y56" i="2"/>
  <c r="M56" i="2"/>
  <c r="Y55" i="2"/>
  <c r="M55" i="2"/>
  <c r="K55" i="2"/>
  <c r="Y54" i="2"/>
  <c r="M54" i="2"/>
  <c r="K54" i="2"/>
  <c r="Y53" i="2"/>
  <c r="Y52" i="2"/>
  <c r="X49" i="2"/>
  <c r="H49" i="2"/>
  <c r="S48" i="2"/>
  <c r="C48" i="2"/>
  <c r="N47" i="2"/>
  <c r="A47" i="2"/>
  <c r="K46" i="2"/>
  <c r="X45" i="2"/>
  <c r="H45" i="2"/>
  <c r="X44" i="2"/>
  <c r="S44" i="2"/>
  <c r="H44" i="2"/>
  <c r="C44" i="2"/>
  <c r="X43" i="2"/>
  <c r="S43" i="2"/>
  <c r="N43" i="2"/>
  <c r="X41" i="2"/>
  <c r="H41" i="2"/>
  <c r="K39" i="2"/>
  <c r="X38" i="2"/>
  <c r="H38" i="2"/>
  <c r="S37" i="2"/>
  <c r="C37" i="2"/>
  <c r="N36" i="2"/>
  <c r="A36" i="2"/>
  <c r="K35" i="2"/>
  <c r="X34" i="2"/>
  <c r="N34" i="2"/>
  <c r="K34" i="2"/>
  <c r="H34" i="2"/>
  <c r="K33" i="2"/>
  <c r="H33" i="2"/>
  <c r="C33" i="2"/>
  <c r="N32" i="2"/>
  <c r="A32" i="2"/>
  <c r="N31" i="2"/>
  <c r="K31" i="2"/>
  <c r="A31" i="2"/>
  <c r="X30" i="2"/>
  <c r="H30" i="2"/>
  <c r="S29" i="2"/>
  <c r="C29" i="2"/>
  <c r="N28" i="2"/>
  <c r="A28" i="2"/>
  <c r="K27" i="2"/>
  <c r="X26" i="2"/>
  <c r="H26" i="2"/>
  <c r="S25" i="2"/>
  <c r="C25" i="2"/>
  <c r="B22" i="2"/>
  <c r="B20" i="2"/>
  <c r="E19" i="2"/>
  <c r="D15" i="2"/>
  <c r="R14" i="2"/>
  <c r="M14" i="2"/>
  <c r="D14" i="2"/>
  <c r="Q12" i="2"/>
  <c r="K12" i="2"/>
  <c r="B12" i="2"/>
  <c r="B11" i="2"/>
  <c r="Z10" i="2"/>
  <c r="P10" i="2"/>
  <c r="N5" i="2"/>
  <c r="AD4" i="2"/>
  <c r="U3" i="3" s="1"/>
  <c r="AD3" i="2"/>
  <c r="T2" i="3" s="1"/>
  <c r="Y2" i="2"/>
  <c r="W2" i="2"/>
  <c r="X1" i="2"/>
  <c r="W1" i="2"/>
  <c r="M39" i="9"/>
  <c r="A39" i="9"/>
  <c r="M38" i="9"/>
  <c r="A38" i="9"/>
  <c r="M37" i="9"/>
  <c r="A37" i="9"/>
  <c r="M36" i="9"/>
  <c r="A36" i="9"/>
  <c r="M35" i="9"/>
  <c r="A35" i="9"/>
  <c r="L29" i="9"/>
  <c r="I29" i="9"/>
  <c r="B29" i="9"/>
  <c r="I28" i="9"/>
  <c r="B28" i="9"/>
  <c r="B27" i="9"/>
  <c r="AB122" i="1"/>
  <c r="AA122" i="1"/>
  <c r="Z122" i="1"/>
  <c r="Y122" i="1"/>
  <c r="X122" i="1"/>
  <c r="T122" i="1"/>
  <c r="S122" i="1"/>
  <c r="R122" i="1"/>
  <c r="Q122" i="1"/>
  <c r="P122" i="1"/>
  <c r="O122" i="1"/>
  <c r="N122" i="1"/>
  <c r="AB121" i="1"/>
  <c r="AA121" i="1"/>
  <c r="Z121" i="1"/>
  <c r="Y121" i="1"/>
  <c r="X121" i="1"/>
  <c r="T121" i="1"/>
  <c r="S121" i="1"/>
  <c r="R121" i="1"/>
  <c r="Q121" i="1"/>
  <c r="P121" i="1"/>
  <c r="O121" i="1"/>
  <c r="N121" i="1"/>
  <c r="AB120" i="1"/>
  <c r="AA120" i="1"/>
  <c r="Z120" i="1"/>
  <c r="Y120" i="1"/>
  <c r="X120" i="1"/>
  <c r="T120" i="1"/>
  <c r="S120" i="1"/>
  <c r="R120" i="1"/>
  <c r="Q120" i="1"/>
  <c r="P120" i="1"/>
  <c r="O120" i="1"/>
  <c r="N120" i="1"/>
  <c r="AB119" i="1"/>
  <c r="AA119" i="1"/>
  <c r="Z119" i="1"/>
  <c r="Y119" i="1"/>
  <c r="X119" i="1"/>
  <c r="T119" i="1"/>
  <c r="S119" i="1"/>
  <c r="R119" i="1"/>
  <c r="Q119" i="1"/>
  <c r="P119" i="1"/>
  <c r="O119" i="1"/>
  <c r="N119" i="1"/>
  <c r="Z118" i="1"/>
  <c r="Y118" i="1"/>
  <c r="X118" i="1"/>
  <c r="T118" i="1"/>
  <c r="S118" i="1"/>
  <c r="R118" i="1"/>
  <c r="Q118" i="1"/>
  <c r="P118" i="1"/>
  <c r="O118" i="1"/>
  <c r="N118" i="1"/>
  <c r="T117" i="1"/>
  <c r="S117" i="1"/>
  <c r="R117" i="1"/>
  <c r="Q117" i="1"/>
  <c r="P117" i="1"/>
  <c r="O117" i="1"/>
  <c r="N117" i="1"/>
  <c r="T116" i="1"/>
  <c r="S116" i="1"/>
  <c r="R116" i="1"/>
  <c r="Q116" i="1"/>
  <c r="P116" i="1"/>
  <c r="O116" i="1"/>
  <c r="N116" i="1"/>
  <c r="T115" i="1"/>
  <c r="S115" i="1"/>
  <c r="R115" i="1"/>
  <c r="Q115" i="1"/>
  <c r="P115" i="1"/>
  <c r="O115" i="1"/>
  <c r="N115" i="1"/>
  <c r="T114" i="1"/>
  <c r="S114" i="1"/>
  <c r="R114" i="1"/>
  <c r="Q114" i="1"/>
  <c r="P114" i="1"/>
  <c r="O114" i="1"/>
  <c r="N114" i="1"/>
  <c r="T113" i="1"/>
  <c r="S113" i="1"/>
  <c r="R113" i="1"/>
  <c r="Q113" i="1"/>
  <c r="P113" i="1"/>
  <c r="O113" i="1"/>
  <c r="N113" i="1"/>
  <c r="AB112" i="1"/>
  <c r="AA112" i="1"/>
  <c r="Z112" i="1"/>
  <c r="Y112" i="1"/>
  <c r="X112" i="1"/>
  <c r="T112" i="1"/>
  <c r="S112" i="1"/>
  <c r="R112" i="1"/>
  <c r="Q112" i="1"/>
  <c r="P112" i="1"/>
  <c r="O112" i="1"/>
  <c r="N112" i="1"/>
  <c r="AB111" i="1"/>
  <c r="AA111" i="1"/>
  <c r="Z111" i="1"/>
  <c r="Y111" i="1"/>
  <c r="X111" i="1"/>
  <c r="T111" i="1"/>
  <c r="S111" i="1"/>
  <c r="R111" i="1"/>
  <c r="Q111" i="1"/>
  <c r="P111" i="1"/>
  <c r="O111" i="1"/>
  <c r="N111" i="1"/>
  <c r="AB110" i="1"/>
  <c r="AA110" i="1"/>
  <c r="Z110" i="1"/>
  <c r="Y110" i="1"/>
  <c r="X110" i="1"/>
  <c r="T110" i="1"/>
  <c r="S110" i="1"/>
  <c r="R110" i="1"/>
  <c r="Q110" i="1"/>
  <c r="P110" i="1"/>
  <c r="O110" i="1"/>
  <c r="N110" i="1"/>
  <c r="AB109" i="1"/>
  <c r="AA109" i="1"/>
  <c r="Z109" i="1"/>
  <c r="Y109" i="1"/>
  <c r="X109" i="1"/>
  <c r="T109" i="1"/>
  <c r="S109" i="1"/>
  <c r="R109" i="1"/>
  <c r="Q109" i="1"/>
  <c r="P109" i="1"/>
  <c r="O109" i="1"/>
  <c r="N109" i="1"/>
  <c r="Z108" i="1"/>
  <c r="Y108" i="1"/>
  <c r="X108" i="1"/>
  <c r="T108" i="1"/>
  <c r="S108" i="1"/>
  <c r="R108" i="1"/>
  <c r="Q108" i="1"/>
  <c r="P108" i="1"/>
  <c r="O108" i="1"/>
  <c r="N108" i="1"/>
  <c r="T107" i="1"/>
  <c r="S107" i="1"/>
  <c r="R107" i="1"/>
  <c r="Q107" i="1"/>
  <c r="P107" i="1"/>
  <c r="O107" i="1"/>
  <c r="N107" i="1"/>
  <c r="T106" i="1"/>
  <c r="S106" i="1"/>
  <c r="R106" i="1"/>
  <c r="Q106" i="1"/>
  <c r="P106" i="1"/>
  <c r="O106" i="1"/>
  <c r="N106" i="1"/>
  <c r="T105" i="1"/>
  <c r="S105" i="1"/>
  <c r="R105" i="1"/>
  <c r="Q105" i="1"/>
  <c r="P105" i="1"/>
  <c r="O105" i="1"/>
  <c r="N105" i="1"/>
  <c r="T104" i="1"/>
  <c r="S104" i="1"/>
  <c r="R104" i="1"/>
  <c r="Q104" i="1"/>
  <c r="P104" i="1"/>
  <c r="O104" i="1"/>
  <c r="N104" i="1"/>
  <c r="T103" i="1"/>
  <c r="S103" i="1"/>
  <c r="R103" i="1"/>
  <c r="Q103" i="1"/>
  <c r="P103" i="1"/>
  <c r="O103" i="1"/>
  <c r="N103" i="1"/>
  <c r="AB102" i="1"/>
  <c r="AA102" i="1"/>
  <c r="Z102" i="1"/>
  <c r="Y102" i="1"/>
  <c r="X102" i="1"/>
  <c r="T102" i="1"/>
  <c r="S102" i="1"/>
  <c r="R102" i="1"/>
  <c r="Q102" i="1"/>
  <c r="P102" i="1"/>
  <c r="O102" i="1"/>
  <c r="N102" i="1"/>
  <c r="AB101" i="1"/>
  <c r="AA101" i="1"/>
  <c r="Z101" i="1"/>
  <c r="Y101" i="1"/>
  <c r="X101" i="1"/>
  <c r="T101" i="1"/>
  <c r="S101" i="1"/>
  <c r="R101" i="1"/>
  <c r="Q101" i="1"/>
  <c r="P101" i="1"/>
  <c r="O101" i="1"/>
  <c r="N101" i="1"/>
  <c r="AB100" i="1"/>
  <c r="AA100" i="1"/>
  <c r="Z100" i="1"/>
  <c r="Y100" i="1"/>
  <c r="X100" i="1"/>
  <c r="T100" i="1"/>
  <c r="S100" i="1"/>
  <c r="R100" i="1"/>
  <c r="Q100" i="1"/>
  <c r="P100" i="1"/>
  <c r="O100" i="1"/>
  <c r="N100" i="1"/>
  <c r="AB99" i="1"/>
  <c r="AA99" i="1"/>
  <c r="Z99" i="1"/>
  <c r="Y99" i="1"/>
  <c r="X99" i="1"/>
  <c r="T99" i="1"/>
  <c r="S99" i="1"/>
  <c r="R99" i="1"/>
  <c r="Q99" i="1"/>
  <c r="P99" i="1"/>
  <c r="O99" i="1"/>
  <c r="N99" i="1"/>
  <c r="Z98" i="1"/>
  <c r="Y98" i="1"/>
  <c r="X98" i="1"/>
  <c r="T98" i="1"/>
  <c r="S98" i="1"/>
  <c r="R98" i="1"/>
  <c r="Q98" i="1"/>
  <c r="P98" i="1"/>
  <c r="O98" i="1"/>
  <c r="N98" i="1"/>
  <c r="T97" i="1"/>
  <c r="S97" i="1"/>
  <c r="S49" i="2" s="1"/>
  <c r="R97" i="1"/>
  <c r="N49" i="2" s="1"/>
  <c r="Q97" i="1"/>
  <c r="K49" i="2" s="1"/>
  <c r="P97" i="1"/>
  <c r="O97" i="1"/>
  <c r="C49" i="2" s="1"/>
  <c r="N97" i="1"/>
  <c r="A49" i="2" s="1"/>
  <c r="T96" i="1"/>
  <c r="X48" i="2" s="1"/>
  <c r="S96" i="1"/>
  <c r="R96" i="1"/>
  <c r="N48" i="2" s="1"/>
  <c r="Q96" i="1"/>
  <c r="K48" i="2" s="1"/>
  <c r="P96" i="1"/>
  <c r="H48" i="2" s="1"/>
  <c r="O96" i="1"/>
  <c r="N96" i="1"/>
  <c r="A48" i="2" s="1"/>
  <c r="T95" i="1"/>
  <c r="X47" i="2" s="1"/>
  <c r="S95" i="1"/>
  <c r="S47" i="2" s="1"/>
  <c r="R95" i="1"/>
  <c r="Q95" i="1"/>
  <c r="K47" i="2" s="1"/>
  <c r="P95" i="1"/>
  <c r="H47" i="2" s="1"/>
  <c r="O95" i="1"/>
  <c r="C47" i="2" s="1"/>
  <c r="N95" i="1"/>
  <c r="T94" i="1"/>
  <c r="X46" i="2" s="1"/>
  <c r="S94" i="1"/>
  <c r="S46" i="2" s="1"/>
  <c r="R94" i="1"/>
  <c r="N46" i="2" s="1"/>
  <c r="Q94" i="1"/>
  <c r="P94" i="1"/>
  <c r="H46" i="2" s="1"/>
  <c r="O94" i="1"/>
  <c r="C46" i="2" s="1"/>
  <c r="N94" i="1"/>
  <c r="A46" i="2" s="1"/>
  <c r="T93" i="1"/>
  <c r="S93" i="1"/>
  <c r="S45" i="2" s="1"/>
  <c r="R93" i="1"/>
  <c r="N45" i="2" s="1"/>
  <c r="Q93" i="1"/>
  <c r="K45" i="2" s="1"/>
  <c r="P93" i="1"/>
  <c r="O93" i="1"/>
  <c r="C45" i="2" s="1"/>
  <c r="N93" i="1"/>
  <c r="A45" i="2" s="1"/>
  <c r="AB92" i="1"/>
  <c r="AA92" i="1"/>
  <c r="Z92" i="1"/>
  <c r="Y92" i="1"/>
  <c r="X92" i="1"/>
  <c r="T92" i="1"/>
  <c r="S92" i="1"/>
  <c r="R92" i="1"/>
  <c r="N44" i="2" s="1"/>
  <c r="Q92" i="1"/>
  <c r="K44" i="2" s="1"/>
  <c r="P92" i="1"/>
  <c r="O92" i="1"/>
  <c r="N92" i="1"/>
  <c r="A44" i="2" s="1"/>
  <c r="AB91" i="1"/>
  <c r="AA91" i="1"/>
  <c r="Z91" i="1"/>
  <c r="Y91" i="1"/>
  <c r="X91" i="1"/>
  <c r="T91" i="1"/>
  <c r="S91" i="1"/>
  <c r="R91" i="1"/>
  <c r="Q91" i="1"/>
  <c r="K43" i="2" s="1"/>
  <c r="P91" i="1"/>
  <c r="H43" i="2" s="1"/>
  <c r="O91" i="1"/>
  <c r="C43" i="2" s="1"/>
  <c r="N91" i="1"/>
  <c r="A43" i="2" s="1"/>
  <c r="AB90" i="1"/>
  <c r="AA90" i="1"/>
  <c r="Z90" i="1"/>
  <c r="Y90" i="1"/>
  <c r="X90" i="1"/>
  <c r="T90" i="1"/>
  <c r="X42" i="2" s="1"/>
  <c r="S90" i="1"/>
  <c r="S42" i="2" s="1"/>
  <c r="R90" i="1"/>
  <c r="N42" i="2" s="1"/>
  <c r="Q90" i="1"/>
  <c r="K42" i="2" s="1"/>
  <c r="P90" i="1"/>
  <c r="H42" i="2" s="1"/>
  <c r="O90" i="1"/>
  <c r="C42" i="2" s="1"/>
  <c r="N90" i="1"/>
  <c r="A42" i="2" s="1"/>
  <c r="AB89" i="1"/>
  <c r="AA89" i="1"/>
  <c r="Z89" i="1"/>
  <c r="Y89" i="1"/>
  <c r="X89" i="1"/>
  <c r="T89" i="1"/>
  <c r="S89" i="1"/>
  <c r="S41" i="2" s="1"/>
  <c r="R89" i="1"/>
  <c r="N41" i="2" s="1"/>
  <c r="Q89" i="1"/>
  <c r="K41" i="2" s="1"/>
  <c r="P89" i="1"/>
  <c r="O89" i="1"/>
  <c r="C41" i="2" s="1"/>
  <c r="N89" i="1"/>
  <c r="A41" i="2" s="1"/>
  <c r="Z88" i="1"/>
  <c r="Y88" i="1"/>
  <c r="X88" i="1"/>
  <c r="T88" i="1"/>
  <c r="X40" i="2" s="1"/>
  <c r="S88" i="1"/>
  <c r="S40" i="2" s="1"/>
  <c r="R88" i="1"/>
  <c r="N40" i="2" s="1"/>
  <c r="Q88" i="1"/>
  <c r="K40" i="2" s="1"/>
  <c r="P88" i="1"/>
  <c r="H40" i="2" s="1"/>
  <c r="O88" i="1"/>
  <c r="C40" i="2" s="1"/>
  <c r="N88" i="1"/>
  <c r="A40" i="2" s="1"/>
  <c r="T87" i="1"/>
  <c r="X39" i="2" s="1"/>
  <c r="S87" i="1"/>
  <c r="R87" i="1"/>
  <c r="N39" i="2" s="1"/>
  <c r="Q87" i="1"/>
  <c r="P87" i="1"/>
  <c r="H39" i="2" s="1"/>
  <c r="O87" i="1"/>
  <c r="C39" i="2" s="1"/>
  <c r="N87" i="1"/>
  <c r="A39" i="2" s="1"/>
  <c r="T86" i="1"/>
  <c r="S86" i="1"/>
  <c r="S38" i="2" s="1"/>
  <c r="R86" i="1"/>
  <c r="N38" i="2" s="1"/>
  <c r="Q86" i="1"/>
  <c r="K38" i="2" s="1"/>
  <c r="P86" i="1"/>
  <c r="O86" i="1"/>
  <c r="C38" i="2" s="1"/>
  <c r="N86" i="1"/>
  <c r="A38" i="2" s="1"/>
  <c r="T85" i="1"/>
  <c r="X37" i="2" s="1"/>
  <c r="S85" i="1"/>
  <c r="R85" i="1"/>
  <c r="N37" i="2" s="1"/>
  <c r="Q85" i="1"/>
  <c r="K37" i="2" s="1"/>
  <c r="P85" i="1"/>
  <c r="H37" i="2" s="1"/>
  <c r="O85" i="1"/>
  <c r="N85" i="1"/>
  <c r="A37" i="2" s="1"/>
  <c r="T84" i="1"/>
  <c r="X36" i="2" s="1"/>
  <c r="S84" i="1"/>
  <c r="S36" i="2" s="1"/>
  <c r="R84" i="1"/>
  <c r="Q84" i="1"/>
  <c r="K36" i="2" s="1"/>
  <c r="P84" i="1"/>
  <c r="H36" i="2" s="1"/>
  <c r="O84" i="1"/>
  <c r="C36" i="2" s="1"/>
  <c r="N84" i="1"/>
  <c r="T83" i="1"/>
  <c r="X35" i="2" s="1"/>
  <c r="S83" i="1"/>
  <c r="S35" i="2" s="1"/>
  <c r="R83" i="1"/>
  <c r="N35" i="2" s="1"/>
  <c r="Q83" i="1"/>
  <c r="P83" i="1"/>
  <c r="H35" i="2" s="1"/>
  <c r="O83" i="1"/>
  <c r="C35" i="2" s="1"/>
  <c r="N83" i="1"/>
  <c r="A35" i="2" s="1"/>
  <c r="W82" i="1"/>
  <c r="O78" i="1"/>
  <c r="N78" i="1"/>
  <c r="V64" i="2" s="1"/>
  <c r="O77" i="1"/>
  <c r="Y62" i="2" s="1"/>
  <c r="N77" i="1"/>
  <c r="O76" i="1"/>
  <c r="Y61" i="2" s="1"/>
  <c r="N76" i="1"/>
  <c r="V61" i="2" s="1"/>
  <c r="I75" i="1"/>
  <c r="G75" i="1"/>
  <c r="AC70" i="1"/>
  <c r="AB70" i="1"/>
  <c r="AA70" i="1"/>
  <c r="Z70" i="1"/>
  <c r="Y70" i="1"/>
  <c r="T70" i="1"/>
  <c r="S70" i="1"/>
  <c r="S34" i="2" s="1"/>
  <c r="R70" i="1"/>
  <c r="Q70" i="1"/>
  <c r="P70" i="1"/>
  <c r="O70" i="1"/>
  <c r="C34" i="2" s="1"/>
  <c r="N70" i="1"/>
  <c r="A34" i="2" s="1"/>
  <c r="AC69" i="1"/>
  <c r="AB69" i="1"/>
  <c r="AA69" i="1"/>
  <c r="Z69" i="1"/>
  <c r="Y69" i="1"/>
  <c r="T69" i="1"/>
  <c r="X33" i="2" s="1"/>
  <c r="S69" i="1"/>
  <c r="S33" i="2" s="1"/>
  <c r="R69" i="1"/>
  <c r="N33" i="2" s="1"/>
  <c r="Q69" i="1"/>
  <c r="P69" i="1"/>
  <c r="O69" i="1"/>
  <c r="N69" i="1"/>
  <c r="A33" i="2" s="1"/>
  <c r="AC68" i="1"/>
  <c r="AB68" i="1"/>
  <c r="AA68" i="1"/>
  <c r="Z68" i="1"/>
  <c r="Y68" i="1"/>
  <c r="T68" i="1"/>
  <c r="X32" i="2" s="1"/>
  <c r="S68" i="1"/>
  <c r="S32" i="2" s="1"/>
  <c r="R68" i="1"/>
  <c r="Q68" i="1"/>
  <c r="K32" i="2" s="1"/>
  <c r="P68" i="1"/>
  <c r="H32" i="2" s="1"/>
  <c r="O68" i="1"/>
  <c r="C32" i="2" s="1"/>
  <c r="N68" i="1"/>
  <c r="AC67" i="1"/>
  <c r="AB67" i="1"/>
  <c r="AA67" i="1"/>
  <c r="Z67" i="1"/>
  <c r="Y67" i="1"/>
  <c r="T67" i="1"/>
  <c r="X31" i="2" s="1"/>
  <c r="S67" i="1"/>
  <c r="S31" i="2" s="1"/>
  <c r="R67" i="1"/>
  <c r="Q67" i="1"/>
  <c r="P67" i="1"/>
  <c r="H31" i="2" s="1"/>
  <c r="O67" i="1"/>
  <c r="C31" i="2" s="1"/>
  <c r="N67" i="1"/>
  <c r="AA66" i="1"/>
  <c r="Z66" i="1"/>
  <c r="Y66" i="1"/>
  <c r="T66" i="1"/>
  <c r="S66" i="1"/>
  <c r="S30" i="2" s="1"/>
  <c r="R66" i="1"/>
  <c r="N30" i="2" s="1"/>
  <c r="Q66" i="1"/>
  <c r="K30" i="2" s="1"/>
  <c r="P66" i="1"/>
  <c r="O66" i="1"/>
  <c r="C30" i="2" s="1"/>
  <c r="N66" i="1"/>
  <c r="A30" i="2" s="1"/>
  <c r="T65" i="1"/>
  <c r="X29" i="2" s="1"/>
  <c r="S65" i="1"/>
  <c r="R65" i="1"/>
  <c r="N29" i="2" s="1"/>
  <c r="Q65" i="1"/>
  <c r="K29" i="2" s="1"/>
  <c r="P65" i="1"/>
  <c r="H29" i="2" s="1"/>
  <c r="O65" i="1"/>
  <c r="N65" i="1"/>
  <c r="A29" i="2" s="1"/>
  <c r="T64" i="1"/>
  <c r="X28" i="2" s="1"/>
  <c r="S64" i="1"/>
  <c r="S28" i="2" s="1"/>
  <c r="R64" i="1"/>
  <c r="Q64" i="1"/>
  <c r="K28" i="2" s="1"/>
  <c r="P64" i="1"/>
  <c r="H28" i="2" s="1"/>
  <c r="O64" i="1"/>
  <c r="C28" i="2" s="1"/>
  <c r="N64" i="1"/>
  <c r="T63" i="1"/>
  <c r="X27" i="2" s="1"/>
  <c r="S63" i="1"/>
  <c r="S27" i="2" s="1"/>
  <c r="R63" i="1"/>
  <c r="N27" i="2" s="1"/>
  <c r="Q63" i="1"/>
  <c r="P63" i="1"/>
  <c r="H27" i="2" s="1"/>
  <c r="O63" i="1"/>
  <c r="C27" i="2" s="1"/>
  <c r="N63" i="1"/>
  <c r="A27" i="2" s="1"/>
  <c r="T62" i="1"/>
  <c r="S62" i="1"/>
  <c r="S26" i="2" s="1"/>
  <c r="R62" i="1"/>
  <c r="N26" i="2" s="1"/>
  <c r="Q62" i="1"/>
  <c r="K26" i="2" s="1"/>
  <c r="P62" i="1"/>
  <c r="O62" i="1"/>
  <c r="C26" i="2" s="1"/>
  <c r="N62" i="1"/>
  <c r="A26" i="2" s="1"/>
  <c r="T61" i="1"/>
  <c r="X25" i="2" s="1"/>
  <c r="S61" i="1"/>
  <c r="R61" i="1"/>
  <c r="N25" i="2" s="1"/>
  <c r="Q61" i="1"/>
  <c r="K25" i="2" s="1"/>
  <c r="P61" i="1"/>
  <c r="H25" i="2" s="1"/>
  <c r="O61" i="1"/>
  <c r="N61" i="1"/>
  <c r="A25" i="2" s="1"/>
  <c r="X60" i="1"/>
  <c r="N57" i="1"/>
  <c r="D8" i="2" s="1"/>
  <c r="N56" i="1"/>
  <c r="N55" i="1"/>
  <c r="O54" i="1"/>
  <c r="M65" i="2" s="1"/>
  <c r="N54" i="1"/>
  <c r="K65" i="2" s="1"/>
  <c r="O53" i="1"/>
  <c r="M64" i="2" s="1"/>
  <c r="N53" i="1"/>
  <c r="O52" i="1"/>
  <c r="N52" i="1"/>
  <c r="K63" i="2" s="1"/>
  <c r="O51" i="1"/>
  <c r="N51" i="1"/>
  <c r="K62" i="2" s="1"/>
  <c r="O49" i="1"/>
  <c r="M61" i="2" s="1"/>
  <c r="N49" i="1"/>
  <c r="K61" i="2" s="1"/>
  <c r="O47" i="1"/>
  <c r="N47" i="1"/>
  <c r="O45" i="1"/>
  <c r="N45" i="1"/>
  <c r="K59" i="2" s="1"/>
  <c r="O44" i="1"/>
  <c r="M58" i="2" s="1"/>
  <c r="N44" i="1"/>
  <c r="K58" i="2" s="1"/>
  <c r="O43" i="1"/>
  <c r="M57" i="2" s="1"/>
  <c r="N43" i="1"/>
  <c r="K57" i="2" s="1"/>
  <c r="O42" i="1"/>
  <c r="N42" i="1"/>
  <c r="O41" i="1"/>
  <c r="N41" i="1"/>
  <c r="K56" i="2" s="1"/>
  <c r="O40" i="1"/>
  <c r="N40" i="1"/>
  <c r="O38" i="1"/>
  <c r="M52" i="2" s="1"/>
  <c r="N38" i="1"/>
  <c r="K52" i="2" s="1"/>
  <c r="P36" i="1"/>
  <c r="O36" i="1"/>
  <c r="N36" i="1"/>
  <c r="Y31" i="1"/>
  <c r="X31" i="1"/>
  <c r="P31" i="1"/>
  <c r="O31" i="1"/>
  <c r="N31" i="1"/>
  <c r="P30" i="1"/>
  <c r="O30" i="1"/>
  <c r="N30" i="1"/>
  <c r="C21" i="2" s="1"/>
  <c r="P29" i="1"/>
  <c r="O29" i="1"/>
  <c r="N29" i="1"/>
  <c r="U5" i="2" s="1"/>
  <c r="Y28" i="1"/>
  <c r="X28" i="1"/>
  <c r="P28" i="1"/>
  <c r="O28" i="1"/>
  <c r="Z15" i="2" s="1"/>
  <c r="N28" i="1"/>
  <c r="K15" i="2" s="1"/>
  <c r="P27" i="1"/>
  <c r="O27" i="1"/>
  <c r="T15" i="2" s="1"/>
  <c r="N27" i="1"/>
  <c r="P26" i="1"/>
  <c r="O26" i="1"/>
  <c r="AA14" i="2" s="1"/>
  <c r="N26" i="1"/>
  <c r="Y25" i="1"/>
  <c r="X25" i="1"/>
  <c r="P25" i="1"/>
  <c r="O25" i="1"/>
  <c r="N25" i="1"/>
  <c r="Y24" i="1"/>
  <c r="X24" i="1"/>
  <c r="P24" i="1"/>
  <c r="O24" i="1"/>
  <c r="W13" i="2" s="1"/>
  <c r="N24" i="1"/>
  <c r="J13" i="2" s="1"/>
  <c r="Y23" i="1"/>
  <c r="X23" i="1"/>
  <c r="P23" i="1"/>
  <c r="O23" i="1"/>
  <c r="Q13" i="2" s="1"/>
  <c r="N23" i="1"/>
  <c r="C13" i="2" s="1"/>
  <c r="Y22" i="1"/>
  <c r="X22" i="1"/>
  <c r="P22" i="1"/>
  <c r="O22" i="1"/>
  <c r="X12" i="2" s="1"/>
  <c r="N22" i="1"/>
  <c r="Y21" i="1"/>
  <c r="X21" i="1"/>
  <c r="P21" i="1"/>
  <c r="O21" i="1"/>
  <c r="N21" i="1"/>
  <c r="Y20" i="1"/>
  <c r="X20" i="1"/>
  <c r="P20" i="1"/>
  <c r="O20" i="1"/>
  <c r="AB11" i="2" s="1"/>
  <c r="N20" i="1"/>
  <c r="M22" i="2" s="1"/>
  <c r="Y19" i="1"/>
  <c r="X19" i="1"/>
  <c r="P19" i="1"/>
  <c r="O19" i="1"/>
  <c r="W11" i="2" s="1"/>
  <c r="N19" i="1"/>
  <c r="I22" i="2" s="1"/>
  <c r="Y18" i="1"/>
  <c r="X18" i="1"/>
  <c r="P18" i="1"/>
  <c r="O18" i="1"/>
  <c r="P11" i="2" s="1"/>
  <c r="N18" i="1"/>
  <c r="Y17" i="1"/>
  <c r="X17" i="1"/>
  <c r="P17" i="1"/>
  <c r="O17" i="1"/>
  <c r="N17" i="1"/>
  <c r="L10" i="2" s="1"/>
  <c r="Y16" i="1"/>
  <c r="X16" i="1"/>
  <c r="P16" i="1"/>
  <c r="O16" i="1"/>
  <c r="N16" i="1"/>
  <c r="B10" i="2" s="1"/>
  <c r="Y15" i="1"/>
  <c r="X15" i="1"/>
  <c r="P15" i="1"/>
  <c r="O15" i="1"/>
  <c r="S9" i="2" s="1"/>
  <c r="N15" i="1"/>
  <c r="D9" i="2" s="1"/>
  <c r="N11" i="1"/>
  <c r="N10" i="1"/>
  <c r="N4" i="2" s="1"/>
  <c r="N9" i="1"/>
  <c r="J4" i="2" s="1"/>
  <c r="N6" i="1"/>
  <c r="B4" i="2" s="1"/>
  <c r="L20" i="2" l="1"/>
  <c r="I11" i="2"/>
  <c r="M11" i="2"/>
</calcChain>
</file>

<file path=xl/comments1.xml><?xml version="1.0" encoding="utf-8"?>
<comments xmlns="http://schemas.openxmlformats.org/spreadsheetml/2006/main">
  <authors>
    <author>Temp</author>
  </authors>
  <commentList>
    <comment ref="B5" authorId="0" shapeId="0">
      <text>
        <r>
          <rPr>
            <b/>
            <sz val="9"/>
            <color indexed="81"/>
            <rFont val="Tahoma"/>
            <family val="2"/>
          </rPr>
          <t>Account Name</t>
        </r>
      </text>
    </comment>
    <comment ref="C5" authorId="0" shapeId="0">
      <text>
        <r>
          <rPr>
            <sz val="9"/>
            <color indexed="81"/>
            <rFont val="Tahoma"/>
            <family val="2"/>
          </rPr>
          <t>Company</t>
        </r>
      </text>
    </comment>
    <comment ref="D5" authorId="0" shapeId="0">
      <text>
        <r>
          <rPr>
            <b/>
            <sz val="9"/>
            <color indexed="81"/>
            <rFont val="Tahoma"/>
            <family val="2"/>
          </rPr>
          <t>Account Name</t>
        </r>
      </text>
    </comment>
    <comment ref="B14" authorId="0" shapeId="0">
      <text>
        <r>
          <rPr>
            <b/>
            <sz val="9"/>
            <color indexed="81"/>
            <rFont val="Tahoma"/>
            <family val="2"/>
          </rPr>
          <t>Account Name</t>
        </r>
      </text>
    </comment>
    <comment ref="C14" authorId="0" shapeId="0">
      <text>
        <r>
          <rPr>
            <b/>
            <sz val="9"/>
            <color indexed="81"/>
            <rFont val="Tahoma"/>
            <family val="2"/>
          </rPr>
          <t>Company</t>
        </r>
      </text>
    </comment>
    <comment ref="D14" authorId="0" shapeId="0">
      <text>
        <r>
          <rPr>
            <b/>
            <sz val="9"/>
            <color indexed="81"/>
            <rFont val="Tahoma"/>
            <family val="2"/>
          </rPr>
          <t>Account Name</t>
        </r>
      </text>
    </comment>
    <comment ref="B51" authorId="0" shapeId="0">
      <text>
        <r>
          <rPr>
            <b/>
            <sz val="9"/>
            <color indexed="81"/>
            <rFont val="Tahoma"/>
            <family val="2"/>
          </rPr>
          <t>Equipment Make</t>
        </r>
      </text>
    </comment>
    <comment ref="C51" authorId="0" shapeId="0">
      <text>
        <r>
          <rPr>
            <b/>
            <sz val="9"/>
            <color indexed="81"/>
            <rFont val="Tahoma"/>
            <family val="2"/>
          </rPr>
          <t>Make</t>
        </r>
      </text>
    </comment>
    <comment ref="D51" authorId="0" shapeId="0">
      <text>
        <r>
          <rPr>
            <b/>
            <sz val="9"/>
            <color indexed="81"/>
            <rFont val="Tahoma"/>
            <family val="2"/>
          </rPr>
          <t>Make</t>
        </r>
      </text>
    </comment>
  </commentList>
</comments>
</file>

<file path=xl/sharedStrings.xml><?xml version="1.0" encoding="utf-8"?>
<sst xmlns="http://schemas.openxmlformats.org/spreadsheetml/2006/main" count="1661" uniqueCount="445">
  <si>
    <t>Relocation Request Questionnaire</t>
  </si>
  <si>
    <t>Client Information</t>
  </si>
  <si>
    <t>Data</t>
  </si>
  <si>
    <t>Origin Location</t>
  </si>
  <si>
    <t>Destination Location</t>
  </si>
  <si>
    <t>Account Name</t>
  </si>
  <si>
    <t>Contact Name</t>
  </si>
  <si>
    <t>Contact Email</t>
  </si>
  <si>
    <t>Contact Cell Phone</t>
  </si>
  <si>
    <t>Equipment List</t>
  </si>
  <si>
    <t>Manufacturer</t>
  </si>
  <si>
    <t>Equipment Model</t>
  </si>
  <si>
    <t>Equipment Serial #</t>
  </si>
  <si>
    <t>Logistical Info</t>
  </si>
  <si>
    <t>Questions</t>
  </si>
  <si>
    <t>a. If no, would a 28' box van/truck have access?</t>
  </si>
  <si>
    <t>b. Is a loading dock availble for use?</t>
  </si>
  <si>
    <t>a. If no, does the building have external stairs?</t>
  </si>
  <si>
    <t>b. If yes, then how many flights of external stairs?</t>
  </si>
  <si>
    <t>a. If yes, will protective padding and flooring be required?</t>
  </si>
  <si>
    <t>a. If yes, please explain any requirements?</t>
  </si>
  <si>
    <t>Equipment Relocation Request</t>
  </si>
  <si>
    <t xml:space="preserve">SR # </t>
  </si>
  <si>
    <t>Date Generated:</t>
  </si>
  <si>
    <t>Return to:</t>
  </si>
  <si>
    <t xml:space="preserve">ORIGIN </t>
  </si>
  <si>
    <t xml:space="preserve">DESTINATION </t>
  </si>
  <si>
    <t xml:space="preserve">Company: </t>
  </si>
  <si>
    <t>Origin Logistics Info: Stairs, business hours, elevator, loading dock, etc.</t>
  </si>
  <si>
    <t>Destination Logistics Info: Stairs, business hours, elevator, loading dock, etc.</t>
  </si>
  <si>
    <t>BILLING INFORMATION</t>
  </si>
  <si>
    <t>BILL TO:</t>
  </si>
  <si>
    <t>SAME AS DESTINATION ADDRESS</t>
  </si>
  <si>
    <t>One Time Bill To ?:</t>
  </si>
  <si>
    <t>Permanent Change?:</t>
  </si>
  <si>
    <t>Phone:</t>
  </si>
  <si>
    <t>EQUIPMENT TO BE RELOCATED</t>
  </si>
  <si>
    <t>Equip ID</t>
  </si>
  <si>
    <t>Model #</t>
  </si>
  <si>
    <t>Serial #</t>
  </si>
  <si>
    <t>Origin Site Reference</t>
  </si>
  <si>
    <t>Destination Site Reference</t>
  </si>
  <si>
    <t>Meter Contact Name</t>
  </si>
  <si>
    <t>Meter Contact Phone</t>
  </si>
  <si>
    <t>Meter Contact  
E-Mail</t>
  </si>
  <si>
    <t xml:space="preserve">AUTHORIZATION: Customer requests and hereby authorizes RICOH to relocate the above-referenced Equipment to the specific Customer location described above (see "Delivery Address") following a pre-shipment inspection of such Equipment by an authorized RICOH representative designed to verify condition and operation.  Such inspection must occur contemporaneously with the relocation and Customer agrees to pay RICOH for such services and to reimburse RICOH for all shipping, handling and freight charges, all as described in this Form. RICOH will invoice Customer for any such charges, which shall be due and payable on a net ten days basis, except as otherwise provided in any existing Maintenance Service agreement between RICOH  and Customer which shall be deemed to control.  Customer agrees to provide a proper place for the use of the Equipment, including electric service as specified by the manufacturer.  Customer will provide adequate facilities (at no charge) for use by RICOH representatives in connection with the move of the Equipment hereunder within reasonable distance of the Equipment.  Customer agrees to provide "360 degree" service access to the Equipment.  </t>
  </si>
  <si>
    <t>OTHER THAN THE OBLIGATIONS SET FORTH EXPRESSLY IN THIS FORM, RICOH DISCLAIMS ALL WARRANTIES, EXPRESS OR IMPLIED, INCLUDING ANY IMPLIED WARRANTIES OF MERCHANTABILITY, FITNESS FOR USE, OR FITNESS FOR A PARTICULAR PURPOSE.  RICOH SHALL NOT BE RESPONSIBLE FOR ANY INDIRECT, INCIDENTAL OR CONSEQUENTIAL DAMAGES ARISING IN CONNECTION WITH THE TRANSACTIONS CONTEMPLATED HEREBY.  The date you requested for this move is tentative. Once this form is signed and returned to RICOH, your request will processed and the final move date will be scheduled and confirmed with you by the logistics scheduler.</t>
  </si>
  <si>
    <t>Customer Authorized Signature:</t>
  </si>
  <si>
    <t>Date:</t>
  </si>
  <si>
    <t>RICOH Signature (Optional):</t>
  </si>
  <si>
    <t>Customer Name and Title:</t>
  </si>
  <si>
    <t>Equipment Relocation Request - Page 2</t>
  </si>
  <si>
    <t>Account #</t>
  </si>
  <si>
    <t xml:space="preserve">Only 3rd party/override bill to account info should be entered in the Bill To Address section.  Otherwise check either BILL TO IS SAME AS ORIGIN ADDRESS OR SAME AS DESTINATION ADDRESS (1 lines below)    </t>
  </si>
  <si>
    <t>Equipment ID (EID)</t>
  </si>
  <si>
    <t>Origin Floor, Dept, Suite, etc.</t>
  </si>
  <si>
    <t>Destination Floor, Dept, Suite, etc.</t>
  </si>
  <si>
    <t>1.  Can a 53' trailer parked in the front, side or back of the building?</t>
  </si>
  <si>
    <t>2.  Is the building accessible using a handicap ramp?</t>
  </si>
  <si>
    <t>3.  Is an elevator available to move the equipment?</t>
  </si>
  <si>
    <t>4.  Are floor coverings required in the building?</t>
  </si>
  <si>
    <t>5.  Are there building security access requirements?</t>
  </si>
  <si>
    <t>6.  Is a Certificate of Insurance (COI) required?</t>
  </si>
  <si>
    <t>Origin Location
Floor, Dept, Suite, etc.</t>
  </si>
  <si>
    <t>Destination Location
Floor, Dept, Suite, etc.</t>
  </si>
  <si>
    <t>Alternate Contact Name</t>
  </si>
  <si>
    <t>Alternate Contact Phone</t>
  </si>
  <si>
    <t>c. If no, please exlain any special parking requirements</t>
  </si>
  <si>
    <t>Instructions</t>
  </si>
  <si>
    <t>Origin Ship to Address</t>
  </si>
  <si>
    <t>Origin Floor and Suite</t>
  </si>
  <si>
    <t>Origin Ship to City</t>
  </si>
  <si>
    <t>Origin Ship to State</t>
  </si>
  <si>
    <t>Origin Ship to Zip Code</t>
  </si>
  <si>
    <t>Origin Contact Name</t>
  </si>
  <si>
    <t>Origin Business Phone</t>
  </si>
  <si>
    <t>Origin Contact Email</t>
  </si>
  <si>
    <t>Origin Contact Cell Phone</t>
  </si>
  <si>
    <t>Origin Alternate Contact Name</t>
  </si>
  <si>
    <t>Origin Alternate Contact Phone</t>
  </si>
  <si>
    <t>Destination Ship to Address</t>
  </si>
  <si>
    <t>Destination Floor and Suite</t>
  </si>
  <si>
    <t>Destination Ship to City</t>
  </si>
  <si>
    <t>Destination Ship to State</t>
  </si>
  <si>
    <t>Destination Ship to Zip Code</t>
  </si>
  <si>
    <t>Destination Contact Name</t>
  </si>
  <si>
    <t>Destination Business Phone</t>
  </si>
  <si>
    <t>Destination Contact Email</t>
  </si>
  <si>
    <t>Destination Contact Cell Phone</t>
  </si>
  <si>
    <t>Destination Alternate Contact Name</t>
  </si>
  <si>
    <t>Destination Alternate Contact Phone</t>
  </si>
  <si>
    <t>Origin location</t>
  </si>
  <si>
    <t>Serial 1</t>
  </si>
  <si>
    <t>Serial 2</t>
  </si>
  <si>
    <t>Serial 3</t>
  </si>
  <si>
    <t>Serial 4</t>
  </si>
  <si>
    <t>Destination Info</t>
  </si>
  <si>
    <t>Add'l Questions for Large Quotes Origin</t>
  </si>
  <si>
    <t>Availability / Hours move can take place/ afterhours / weekends</t>
  </si>
  <si>
    <t>Access to loading dock (Yes/No)</t>
  </si>
  <si>
    <t>Parking for long periods of time (Yes/No)</t>
  </si>
  <si>
    <t>Technician onsite for de-installation or re-installation of devices (Yes/No)</t>
  </si>
  <si>
    <t>Floorplan Available  (Yes/No)</t>
  </si>
  <si>
    <t>If not, can we have one create in the next 24 hours?  (Yes/No)</t>
  </si>
  <si>
    <t>Location of machines within the building:  (Yes/No)</t>
  </si>
  <si>
    <t>Consolidation of units  (Yes/No)</t>
  </si>
  <si>
    <t>individual locations (Yes/No)</t>
  </si>
  <si>
    <t>Proximity of loading dock to equipment (needed to determine how many trips to the vehicle) (Yes/No)</t>
  </si>
  <si>
    <t>Elevator access (Yes/No)</t>
  </si>
  <si>
    <t>Delivery information – how/when is delivery expected (Yes/No)</t>
  </si>
  <si>
    <t>Ability to perform site survey (Yes/No)</t>
  </si>
  <si>
    <t>Add'l Questions for Large Quotes Destin</t>
  </si>
  <si>
    <t>b. If no, what is the highest floor on which equipment is located?</t>
  </si>
  <si>
    <t>Building Number</t>
  </si>
  <si>
    <t>New</t>
  </si>
  <si>
    <t>Used</t>
  </si>
  <si>
    <t>White Board</t>
  </si>
  <si>
    <t>8. Equipment Type</t>
  </si>
  <si>
    <t>8a. Equipment Status</t>
  </si>
  <si>
    <t>8b1. Used Equipment amount</t>
  </si>
  <si>
    <t>8b. Equipment Amount (New &amp; Leased)</t>
  </si>
  <si>
    <t>a. If yes, please explain building access requirements?</t>
  </si>
  <si>
    <t>7. Date specific move?</t>
  </si>
  <si>
    <t>7a. Enter Expected Pick Up Date (if requesting specific date)</t>
  </si>
  <si>
    <t>7b. Enter Expected Delivery Date (if requesting specific date)</t>
  </si>
  <si>
    <t>5.  Are there any building access requirements (i.e. Security, Safety, Union Bldg, etc)?</t>
  </si>
  <si>
    <t>9a. Dimension (length, height, width)</t>
  </si>
  <si>
    <t>9b. Weight</t>
  </si>
  <si>
    <t>Transportation and Delivery Information</t>
  </si>
  <si>
    <t>Last Revised Date</t>
  </si>
  <si>
    <t>Versions</t>
  </si>
  <si>
    <t>Client Name</t>
  </si>
  <si>
    <t>Alternate Contact Email</t>
  </si>
  <si>
    <t>10. Special instruction</t>
  </si>
  <si>
    <t>Delivery Date</t>
  </si>
  <si>
    <t>Questionnaire</t>
  </si>
  <si>
    <t>Y</t>
  </si>
  <si>
    <t>Relocation element</t>
  </si>
  <si>
    <t>Assit Edge(upload)</t>
  </si>
  <si>
    <t>TTR ERR Print out</t>
  </si>
  <si>
    <t>Phone</t>
  </si>
  <si>
    <t>Email</t>
  </si>
  <si>
    <t>N</t>
  </si>
  <si>
    <t>Origin Zip</t>
  </si>
  <si>
    <t>Destination Zip</t>
  </si>
  <si>
    <t>Market Place Name</t>
  </si>
  <si>
    <t>Origin Name</t>
  </si>
  <si>
    <t>Destination Name</t>
  </si>
  <si>
    <t>Same Building Move</t>
  </si>
  <si>
    <t>Sales order #</t>
  </si>
  <si>
    <t>Special Requirements</t>
  </si>
  <si>
    <t>Additional Email notifications</t>
  </si>
  <si>
    <t>Assets</t>
  </si>
  <si>
    <t>Make</t>
  </si>
  <si>
    <t>Model</t>
  </si>
  <si>
    <t>Mfgr Serial No</t>
  </si>
  <si>
    <t>Config Serial No</t>
  </si>
  <si>
    <t xml:space="preserve">Deinstall </t>
  </si>
  <si>
    <t>Line #</t>
  </si>
  <si>
    <t>Qty</t>
  </si>
  <si>
    <t>N/A</t>
  </si>
  <si>
    <t>Bill To (SAME AS ORIGIN ADDRESS) (SAME AS Destination ADDRESS)</t>
  </si>
  <si>
    <t>Ownership of Equipment</t>
  </si>
  <si>
    <t>Meter Contact Phone #</t>
  </si>
  <si>
    <t>Meter Contact Email address</t>
  </si>
  <si>
    <t>ERR(Excel)</t>
  </si>
  <si>
    <t>RQT (Quoting tool)</t>
  </si>
  <si>
    <t>Comments</t>
  </si>
  <si>
    <t>Text in red</t>
  </si>
  <si>
    <t>Not needed and it doesn't add any values in front</t>
  </si>
  <si>
    <t>Not in Questionnaire and ERR(Excel) and the data flow to RQT ERR form</t>
  </si>
  <si>
    <t>Yes  in Questionnaire and ERR(Excel) and the data flow to RQT ERR form</t>
  </si>
  <si>
    <t>Title (Bill to)</t>
  </si>
  <si>
    <t>Phone (Bill to)</t>
  </si>
  <si>
    <t>Contact (Bill to)</t>
  </si>
  <si>
    <t>Email (Bill to)</t>
  </si>
  <si>
    <t>Fax (Bill to)</t>
  </si>
  <si>
    <t>County (Bill to)</t>
  </si>
  <si>
    <t>Pick up only equipment on ERR.</t>
  </si>
  <si>
    <t>Need to remove SLA from ERR(Excel) and RQT ERR</t>
  </si>
  <si>
    <t>Address 1 (ship to )</t>
  </si>
  <si>
    <t>Address 2 (ship to )</t>
  </si>
  <si>
    <t>City (ship to )</t>
  </si>
  <si>
    <t>State (ship to )</t>
  </si>
  <si>
    <t>Contact (ship to )</t>
  </si>
  <si>
    <t>Phone (ship to )</t>
  </si>
  <si>
    <t>Email (ship to )</t>
  </si>
  <si>
    <t>Address 1 (ship to ) Destination</t>
  </si>
  <si>
    <t>Address 2 (ship to ) Destination</t>
  </si>
  <si>
    <t>City (ship to ) Destination</t>
  </si>
  <si>
    <t>State (ship to ) Destination</t>
  </si>
  <si>
    <t>Contact (ship to ) Destination</t>
  </si>
  <si>
    <t>Phone (ship to ) Destination</t>
  </si>
  <si>
    <t>Email (ship to ) Destination</t>
  </si>
  <si>
    <t>Not needed upfront. Sales order is created after customer signs ERR</t>
  </si>
  <si>
    <t>Not needed upfront</t>
  </si>
  <si>
    <t>Should be removed from ERR</t>
  </si>
  <si>
    <t>Date Specific Move?</t>
  </si>
  <si>
    <t>Pick up date</t>
  </si>
  <si>
    <t>Cell Phone</t>
  </si>
  <si>
    <t>While ask question in Questionnaire(T&amp;D Info)</t>
  </si>
  <si>
    <t>All the required email address are asked in different section of questionnaire. Hence not needed as separate field</t>
  </si>
  <si>
    <t>New fields added or will be added in Questionnair and ERR (Excel) in draft mode.</t>
  </si>
  <si>
    <t>Confirmed not required in ERR</t>
  </si>
  <si>
    <t>Information are collected in questionnair(T&amp;D Info) independently</t>
  </si>
  <si>
    <t>Field will be added in Questionnaire</t>
  </si>
  <si>
    <t>Field name will be update for consistancy</t>
  </si>
  <si>
    <t>No Changes</t>
  </si>
  <si>
    <t>Address 1 (Bill To)</t>
  </si>
  <si>
    <t>Address 2 (Bill To)</t>
  </si>
  <si>
    <t>City (Bill To)</t>
  </si>
  <si>
    <t>State (Bill To)</t>
  </si>
  <si>
    <t>Just title</t>
  </si>
  <si>
    <t>Only for TTR use</t>
  </si>
  <si>
    <t>For Non- equipment and offline quote</t>
  </si>
  <si>
    <t>Used in TTR for additional action item.</t>
  </si>
  <si>
    <t>Question asks for quote</t>
  </si>
  <si>
    <t>Asked for Certificate of Insurance purpose only</t>
  </si>
  <si>
    <t>Asked to understand what is requested to relocate.</t>
  </si>
  <si>
    <t>Need to remove 5 and 10 day hard coded text</t>
  </si>
  <si>
    <t>SLA will only show when ERR is generated from RQT.</t>
  </si>
  <si>
    <t>Need exact wording from business</t>
  </si>
  <si>
    <t>No changes needed and data flows from questionnaire to RQT ERR.</t>
  </si>
  <si>
    <t>Equipment ID</t>
  </si>
  <si>
    <t>Field name is not Consistant and will be update to make it consistant.</t>
  </si>
  <si>
    <r>
      <rPr>
        <strike/>
        <sz val="11"/>
        <color theme="1"/>
        <rFont val="Calibri"/>
        <family val="2"/>
        <scheme val="minor"/>
      </rPr>
      <t>Caller</t>
    </r>
    <r>
      <rPr>
        <sz val="11"/>
        <color theme="1"/>
        <rFont val="Calibri"/>
        <family val="2"/>
        <scheme val="minor"/>
      </rPr>
      <t xml:space="preserve"> Submitter Name</t>
    </r>
  </si>
  <si>
    <t>Field will be added in Questionnaire. Rep name or Submitter</t>
  </si>
  <si>
    <t xml:space="preserve">Requested Pickup Date: </t>
  </si>
  <si>
    <t>No earlier than</t>
  </si>
  <si>
    <t>On</t>
  </si>
  <si>
    <t>(enter date here)</t>
  </si>
  <si>
    <t>Requested Delivery Date:</t>
  </si>
  <si>
    <t>No later than</t>
  </si>
  <si>
    <t xml:space="preserve">       No earlier than</t>
  </si>
  <si>
    <t xml:space="preserve">        On</t>
  </si>
  <si>
    <t>Submitter Name</t>
  </si>
  <si>
    <t>Submitter Email</t>
  </si>
  <si>
    <t>Customer Account Name</t>
  </si>
  <si>
    <t>Suite</t>
  </si>
  <si>
    <t>Bill to Cost Center</t>
  </si>
  <si>
    <t>No Earlier Than</t>
  </si>
  <si>
    <t>No Later Than</t>
  </si>
  <si>
    <t>Yes</t>
  </si>
  <si>
    <t>Multi Function Copier</t>
  </si>
  <si>
    <t xml:space="preserve">Customer Account Name : </t>
  </si>
  <si>
    <t>Customer Account Name :</t>
  </si>
  <si>
    <t>Suite :</t>
  </si>
  <si>
    <t>Contact Name :</t>
  </si>
  <si>
    <t>Contact Email :</t>
  </si>
  <si>
    <t>Contact Cell Phone :</t>
  </si>
  <si>
    <t>Contact Cell Phone:</t>
  </si>
  <si>
    <t>Alternate Contact Email :</t>
  </si>
  <si>
    <t>New SLA Display here!</t>
  </si>
  <si>
    <t>2.  Can a 53' trailer parked in the front, side or back of the building?</t>
  </si>
  <si>
    <t>3.  Is the building accessible using a handicap ramp?</t>
  </si>
  <si>
    <t>4.  Is an elevator available to move the equipment?</t>
  </si>
  <si>
    <t>SAME AS ORIGIN ADDRESS</t>
  </si>
  <si>
    <t>One Time</t>
  </si>
  <si>
    <t>Permanent</t>
  </si>
  <si>
    <t>Bill to Change One Time or Permanent ?</t>
  </si>
  <si>
    <t>Bill to information</t>
  </si>
  <si>
    <t>EquipmentRelocations@ricoh-usa.com</t>
  </si>
  <si>
    <t>RelocationsWest@ricoh-usa.com</t>
  </si>
  <si>
    <t>City</t>
  </si>
  <si>
    <t>State</t>
  </si>
  <si>
    <t>Zip Code</t>
  </si>
  <si>
    <t>Address</t>
  </si>
  <si>
    <t>Please Select One</t>
  </si>
  <si>
    <t>1. Requested Pickup Date</t>
  </si>
  <si>
    <t>Requested Delivery Date</t>
  </si>
  <si>
    <t>1a. Normal delivery time between 8am to 5pm.  Is the request outside normal delivery time?</t>
  </si>
  <si>
    <t>TRANSPORTATION AND DELIVERY INFORMATION</t>
  </si>
  <si>
    <t>Alternate Contact Cell Phone</t>
  </si>
  <si>
    <t>Additional Equipment List</t>
  </si>
  <si>
    <t>Ability to perform site survey</t>
  </si>
  <si>
    <t>Add'l Questions for more than 10 units moves</t>
  </si>
  <si>
    <t>Customer PO</t>
  </si>
  <si>
    <t>Enter date here</t>
  </si>
  <si>
    <t xml:space="preserve">      No later than</t>
  </si>
  <si>
    <t>One Time Bill To</t>
  </si>
  <si>
    <t>1b. If yes, please specify the time.</t>
  </si>
  <si>
    <t>Contact Phone</t>
  </si>
  <si>
    <t xml:space="preserve">Contact Phone : </t>
  </si>
  <si>
    <t>Config Serial Number</t>
  </si>
  <si>
    <t>Manufacturer Serial Number</t>
  </si>
  <si>
    <t>Will units will be consolidated to one location?</t>
  </si>
  <si>
    <t>Proximity of loading dock to equipment (needed to determine how far the units are from the loading dock?)</t>
  </si>
  <si>
    <t>7. Equipment Type</t>
  </si>
  <si>
    <t>a. Equipment Status</t>
  </si>
  <si>
    <t>b1. Used Equipment amount for Certificate of Insurance</t>
  </si>
  <si>
    <t>a. Weight</t>
  </si>
  <si>
    <t>9. Special instruction</t>
  </si>
  <si>
    <t>Submitter Phone</t>
  </si>
  <si>
    <t>1a. Normal delivery time between 8am to 5pm Mon-Fri.  Is the request outside normal delivery time?</t>
  </si>
  <si>
    <t>b. New or Leased Equipment Value</t>
  </si>
  <si>
    <t>8. Dimensions Non-Multi Function Printer (length, height, width)</t>
  </si>
  <si>
    <t>Requested Pickup Date</t>
  </si>
  <si>
    <t>Question</t>
  </si>
  <si>
    <t>Additional Equipments list</t>
  </si>
  <si>
    <t>Additional questions</t>
  </si>
  <si>
    <t>TTR Quote #</t>
  </si>
  <si>
    <t>Alternate Contact Name :</t>
  </si>
  <si>
    <t>Alternate Contact  Phone :</t>
  </si>
  <si>
    <t>Alternate Contact Cell Phone :</t>
  </si>
  <si>
    <t xml:space="preserve">Submitter Name : </t>
  </si>
  <si>
    <t>Submitter Phone :</t>
  </si>
  <si>
    <t>TTR Quote# :</t>
  </si>
  <si>
    <t>Submitter E-Mail :</t>
  </si>
  <si>
    <t>Customer PO :</t>
  </si>
  <si>
    <t>Date Generated :</t>
  </si>
  <si>
    <t>Special Requirements :</t>
  </si>
  <si>
    <t>Customer Authorized Signature :</t>
  </si>
  <si>
    <t>Date :</t>
  </si>
  <si>
    <t>Phone :</t>
  </si>
  <si>
    <t>Email :</t>
  </si>
  <si>
    <t>b. New or Leased Equipment Value for Insurance</t>
  </si>
  <si>
    <t>c. Used Equipment Value for Insurance</t>
  </si>
  <si>
    <t>Quote is valid for 30 days from above generated date</t>
  </si>
  <si>
    <t xml:space="preserve">           Before 8am              After 5pm </t>
  </si>
  <si>
    <t xml:space="preserve">       Before 8am        After 5pm </t>
  </si>
  <si>
    <t xml:space="preserve">            Before 8am
            After 5pm</t>
  </si>
  <si>
    <t xml:space="preserve">           Before 8am
           After 5pm</t>
  </si>
  <si>
    <t xml:space="preserve">Caller Name: </t>
  </si>
  <si>
    <t>Rep Name:</t>
  </si>
  <si>
    <t>Caller Phone:</t>
  </si>
  <si>
    <t xml:space="preserve"> </t>
  </si>
  <si>
    <t>Caller E-Mail:</t>
  </si>
  <si>
    <t xml:space="preserve">Completed by: </t>
  </si>
  <si>
    <t>Account #:</t>
  </si>
  <si>
    <t>TTR Quote #:</t>
  </si>
  <si>
    <t>Customer PO:</t>
  </si>
  <si>
    <t>Marketplace:</t>
  </si>
  <si>
    <t>Standard pickup is 5 business days from Origin &amp; Desintation confirmation.  Requests are tentative.</t>
  </si>
  <si>
    <t>Standard delivery is 10 business days from pickup date.  Requests are tentative.</t>
  </si>
  <si>
    <t xml:space="preserve">  No later than</t>
  </si>
  <si>
    <t>Company:</t>
  </si>
  <si>
    <t>Ship to Address:</t>
  </si>
  <si>
    <t>Building # :</t>
  </si>
  <si>
    <t>Ship to City:</t>
  </si>
  <si>
    <t xml:space="preserve">Ship to State:  </t>
  </si>
  <si>
    <t>Ship to Zip+4:</t>
  </si>
  <si>
    <t>Origin Contact:</t>
  </si>
  <si>
    <t xml:space="preserve">Bus.Phone #: </t>
  </si>
  <si>
    <t>Destination Contact:</t>
  </si>
  <si>
    <t>Bus.Phone #:</t>
  </si>
  <si>
    <t>Email:</t>
  </si>
  <si>
    <t>Cell Phone:</t>
  </si>
  <si>
    <t>Fax #:</t>
  </si>
  <si>
    <t>Alternate Contact:</t>
  </si>
  <si>
    <t>Ph. #:</t>
  </si>
  <si>
    <t>Alt. Contact:</t>
  </si>
  <si>
    <t>Phone #:</t>
  </si>
  <si>
    <t xml:space="preserve">        SAME AS ORIGIN ADDRESS</t>
  </si>
  <si>
    <t>Location #:</t>
  </si>
  <si>
    <t>Contact:</t>
  </si>
  <si>
    <t>Party Site #:</t>
  </si>
  <si>
    <t>Title:</t>
  </si>
  <si>
    <t>Address1 :</t>
  </si>
  <si>
    <t>E-Mail:</t>
  </si>
  <si>
    <t>Address 2:</t>
  </si>
  <si>
    <t>Dept:</t>
  </si>
  <si>
    <t>TOTAL CHARGES:</t>
  </si>
  <si>
    <t>* Tax May be Applicable</t>
  </si>
  <si>
    <t>City:</t>
  </si>
  <si>
    <t xml:space="preserve">State:  </t>
  </si>
  <si>
    <t>Zip+4:</t>
  </si>
  <si>
    <t xml:space="preserve">Ownership of Equipment: </t>
  </si>
  <si>
    <t>Equipment Leased by Customer from RFS</t>
  </si>
  <si>
    <t>Equipment Leased by Customer from a Third party</t>
  </si>
  <si>
    <t xml:space="preserve">Equipment Owned by Customer </t>
  </si>
  <si>
    <t>Equipment Leased by Customer from GE Capital</t>
  </si>
  <si>
    <t>Vendor Owned</t>
  </si>
  <si>
    <t>Ricoh Service Loaner</t>
  </si>
  <si>
    <t xml:space="preserve">   Note:  All equipment on this form must have the same Ownership of Equipment</t>
  </si>
  <si>
    <t xml:space="preserve">Equipment is on service contract with RICOH </t>
  </si>
  <si>
    <t>Contract Number:</t>
  </si>
  <si>
    <t>Email Address:</t>
  </si>
  <si>
    <t>EquipmentRelocations@ricoh-usa.com 
or fax to 480-379-8718</t>
  </si>
  <si>
    <t>RelocationsWest@ricoh-usa.com
or fax to 480-379-8726</t>
  </si>
  <si>
    <t>AUTHORIZATION: Customer requests and hereby authorizes Ricoh to relocate the above-referenced Equipment to the specific Customer location described above (see "Delivery Address") following a pre-shipment inspection of such Equipment by an authorized Ricoh representative designed to verify condition and operation.  Such inspection must occur contemporaneously with the relocation and Customer agrees to pay Ricoh for such services and to reimburse Ricoh for all shipping, handling and freight charges, all as described in this Form. Ricoh will invoice Customer for any such charges, which shall be due and payable on a net ten days basis. , except as otherwise provided in any existing Maintenance Service agreement between Ricoh  and Customer which shall be deemed to control.  Customer agrees to provide a proper place for the use of the Equipment, including electric service as specified by the manufacturer.  Customer will provide adequate facilities (at no charge) for use by Ricoh representatives in connection with the move of the Equipment hereunder within reasonable distance of the Equipment.  Customer agrees to provide "360 degree" service access to the Equipment.  The parties agree that the terms and conditions contained in Form make up the entire agreement between them regarding the relocation services and supersede all prior written or oral communications, understandings or agreements between the parties relating to the subject matter contained herein, including without limitation, purchase orders.</t>
  </si>
  <si>
    <t>Address :</t>
  </si>
  <si>
    <t>City :</t>
  </si>
  <si>
    <t xml:space="preserve">State :  </t>
  </si>
  <si>
    <t>Zip code :</t>
  </si>
  <si>
    <t>Customer Account Name:</t>
  </si>
  <si>
    <t>Cost Center :</t>
  </si>
  <si>
    <t>Suite:</t>
  </si>
  <si>
    <t>Zip code:</t>
  </si>
  <si>
    <t>Print Name:</t>
  </si>
  <si>
    <t>Relocation Charges* :</t>
  </si>
  <si>
    <t>* Tax may be applicable on relocation charge amount
* Deinstallation and Reinstallation are not included in relocation charges.</t>
  </si>
  <si>
    <t>New Service Level Agreement.</t>
  </si>
  <si>
    <t>SLA Location Type</t>
  </si>
  <si>
    <t>SLA Standards</t>
  </si>
  <si>
    <t>Responsibility</t>
  </si>
  <si>
    <t>Pick Up Types</t>
  </si>
  <si>
    <t>Destination Types</t>
  </si>
  <si>
    <t>Pickup (Days)</t>
  </si>
  <si>
    <t>Delivery (Days)</t>
  </si>
  <si>
    <t>Total Days</t>
  </si>
  <si>
    <t>RFC</t>
  </si>
  <si>
    <t xml:space="preserve">In-Foot Print </t>
  </si>
  <si>
    <t>TTR</t>
  </si>
  <si>
    <t>Standard</t>
  </si>
  <si>
    <t>Same Bldg</t>
  </si>
  <si>
    <t>Local</t>
  </si>
  <si>
    <t>Remote</t>
  </si>
  <si>
    <t xml:space="preserve">Same Bldg </t>
  </si>
  <si>
    <r>
      <t>Notes:</t>
    </r>
    <r>
      <rPr>
        <b/>
        <sz val="14"/>
        <color rgb="FF000000"/>
        <rFont val="Calibri"/>
        <family val="2"/>
      </rPr>
      <t xml:space="preserve"> </t>
    </r>
  </si>
  <si>
    <t xml:space="preserve">1. SLA Days do not include Holidays </t>
  </si>
  <si>
    <t xml:space="preserve">2. SLA's are based on the tender date, not the ERR signed date. </t>
  </si>
  <si>
    <t xml:space="preserve">3. SLA begins on first business date after tender date. </t>
  </si>
  <si>
    <t xml:space="preserve">4. Expedited and date specific needs do not apply to In-Foot Print Relo's. </t>
  </si>
  <si>
    <t>Remote Area Definitions</t>
  </si>
  <si>
    <t>Areas</t>
  </si>
  <si>
    <t>AZ, CA1, CO, FL1, IA, ID, KS, ME, MI1, MN, MT, ND, NE, NH, NM, NV, OR, SD, TX1, TX2, UT, VT, WA, WI, WY</t>
  </si>
  <si>
    <t xml:space="preserve">To begin the relocation process, the Relocation Request Questionnaire (see Questionnaire tab 2) is critical and mandatory to schedule and plan the steps required to execute the equipment move efficiently, efficiently and with a high level of quality.  
Please ensure that all questions are answered accurately and completely.  If unsure, please validate any answers, prior to submittal.      </t>
  </si>
  <si>
    <t xml:space="preserve">Certificate of Insurance: Most buildings require that vendors who come onsite to perform services have certain insurance coverage. If necessary, please obtain building insurance requirements including the certificate holder name and address and any specific wording. Must be submitted at least 4 business days prior to relocation.  </t>
  </si>
  <si>
    <t>Once the completed Relocation Request Questionnaire has been submitted, the Equipment Relocation Request Form with total charges will be forwarded for your review and authorized signature.</t>
  </si>
  <si>
    <t>Note : Extra cost for non-Standard SLA.</t>
  </si>
  <si>
    <t>Proximity of loading dock/vehicle to equipment (needed to determine how far the units are from the loading dock/vehicle?)</t>
  </si>
  <si>
    <t>b. If yes, will protective padding and flooring be required?</t>
  </si>
  <si>
    <t xml:space="preserve">     b1. If yes, explain any specific elevator usage restrictions</t>
  </si>
  <si>
    <t>Floors:</t>
  </si>
  <si>
    <t>Flights:</t>
  </si>
  <si>
    <t>a. If no, what is the highest floor on which the equipment is located?</t>
  </si>
  <si>
    <t xml:space="preserve">      a1. If yes, how many flights of external stairs?</t>
  </si>
  <si>
    <t>a. If yes, is a loading dock availble for use?</t>
  </si>
  <si>
    <t>b. If no, would a 28' box van/truck have access?</t>
  </si>
  <si>
    <t xml:space="preserve">      b1. If no, please explain any special parking requirements</t>
  </si>
  <si>
    <t>2.  Can a 53' trailer be parked in the front, side or back of the building?</t>
  </si>
  <si>
    <t>Equipment Status</t>
  </si>
  <si>
    <t>Equipment Type</t>
  </si>
  <si>
    <t>Used Equipment Value for Insurance</t>
  </si>
  <si>
    <t>Equipment Value for Insurance</t>
  </si>
  <si>
    <t>a. If yes, please explain any COI requirements?</t>
  </si>
  <si>
    <t>7. Any special Requirements?</t>
  </si>
  <si>
    <r>
      <t xml:space="preserve">There are standard transit times for all relocations – </t>
    </r>
    <r>
      <rPr>
        <b/>
        <sz val="11"/>
        <color theme="1"/>
        <rFont val="Calibri"/>
        <family val="2"/>
        <scheme val="minor"/>
      </rPr>
      <t>There is extra costs regardless if the relocation IN or OUT Footprint.</t>
    </r>
    <r>
      <rPr>
        <sz val="11"/>
        <color theme="1"/>
        <rFont val="Calibri"/>
        <family val="2"/>
        <scheme val="minor"/>
      </rPr>
      <t xml:space="preserve">    
If there is a specific pickup and/or delivery date that you would like to request, please completed “Requested pickup Date” and “Requested Delivery Date” (line 36) under the Transportation and Delivery Information section. 
Our normal relocation hours are between 8am-5pm Mon-Fri. If your requested time is outside of normal relocation times, then complete the “please specify the time” (line 39) for both origin and destination (if applicable).
</t>
    </r>
    <r>
      <rPr>
        <b/>
        <sz val="11"/>
        <color theme="1"/>
        <rFont val="Calibri"/>
        <family val="2"/>
        <scheme val="minor"/>
      </rPr>
      <t xml:space="preserve">
NOTE: Any/all request dates are tentative.</t>
    </r>
    <r>
      <rPr>
        <sz val="11"/>
        <color theme="1"/>
        <rFont val="Calibri"/>
        <family val="2"/>
        <scheme val="minor"/>
      </rPr>
      <t xml:space="preserve">  </t>
    </r>
  </si>
  <si>
    <t>For “origin” and “destination,” please ensure that all questions (line 15-28) are answered 100% accurately and completely for timely processing.
 If relocation includes more than 10 copiers and/or printers, please fill out “Add’l Questions for more than 10 units moves” (line 75-78) and “Additional Equipment List” (line 82-122).   Each relocation must consists of the same origin (pickup) and same destination (delivery) and same request date.  Submit a new Relocation Request Questionnaire if there is a difference in address and/or date.
If an open Purchase Order is to be applied, please include a Purchase Order number under “Customer PO” (line 29). 
If a bill to cost center is to be applied, please include the new bill to cost center number under “Bill to Cost Center” (line 30).</t>
  </si>
  <si>
    <t>Leased</t>
  </si>
  <si>
    <t>No</t>
  </si>
  <si>
    <t>Intelligent Locker</t>
  </si>
  <si>
    <t>Trade Show</t>
  </si>
  <si>
    <t>Virtual Receptionist</t>
  </si>
  <si>
    <t>Permanent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</si>
</sst>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
    <numFmt numFmtId="165" formatCode="[&lt;=9999999]###\-####;\(###\)\ ###\-####"/>
    <numFmt numFmtId="166" formatCode="00000"/>
    <numFmt numFmtId="167" formatCode="[$-409]mmmm\ d\,\ yyyy;@"/>
    <numFmt numFmtId="168" formatCode="_([$$-409]* #,##0.00_);_([$$-409]* \(#,##0.00\);_([$$-409]* &quot;-&quot;??_);_(@_)"/>
    <numFmt numFmtId="169" formatCode="[$-409]d\-mmm\-yy;@"/>
  </numFmts>
  <fonts count="51" x14ac:knownFonts="1">
    <font>
      <sz val="11"/>
      <color theme="1"/>
      <name val="Calibri"/>
      <family val="2"/>
      <scheme val="minor"/>
    </font>
    <font>
      <b/>
      <sz val="11"/>
      <color theme="1"/>
      <name val="Calibri"/>
      <family val="2"/>
      <scheme val="minor"/>
    </font>
    <font>
      <sz val="11"/>
      <color rgb="FF0070C0"/>
      <name val="Calibri"/>
      <family val="2"/>
      <scheme val="minor"/>
    </font>
    <font>
      <b/>
      <sz val="9"/>
      <color theme="1"/>
      <name val="Arial"/>
      <family val="2"/>
    </font>
    <font>
      <sz val="14"/>
      <color rgb="FF222222"/>
      <name val="Arial"/>
      <family val="2"/>
    </font>
    <font>
      <b/>
      <sz val="22"/>
      <color theme="1"/>
      <name val="Calibri"/>
      <family val="2"/>
      <scheme val="minor"/>
    </font>
    <font>
      <sz val="9"/>
      <name val="Arial"/>
      <family val="2"/>
    </font>
    <font>
      <sz val="9"/>
      <color theme="1"/>
      <name val="Calibri"/>
      <family val="2"/>
      <scheme val="minor"/>
    </font>
    <font>
      <sz val="10"/>
      <name val="Arial"/>
      <family val="2"/>
    </font>
    <font>
      <b/>
      <sz val="16"/>
      <name val="Arial"/>
      <family val="2"/>
    </font>
    <font>
      <sz val="8"/>
      <name val="Arial"/>
      <family val="2"/>
    </font>
    <font>
      <b/>
      <sz val="9"/>
      <name val="Arial"/>
      <family val="2"/>
    </font>
    <font>
      <b/>
      <sz val="10"/>
      <color rgb="FFFF0000"/>
      <name val="Arial"/>
      <family val="2"/>
    </font>
    <font>
      <sz val="10"/>
      <color rgb="FFFF0000"/>
      <name val="Arial"/>
      <family val="2"/>
    </font>
    <font>
      <b/>
      <sz val="9"/>
      <color theme="1"/>
      <name val="Calibri"/>
      <family val="2"/>
      <scheme val="minor"/>
    </font>
    <font>
      <b/>
      <sz val="10"/>
      <name val="Arial"/>
      <family val="2"/>
    </font>
    <font>
      <b/>
      <sz val="8"/>
      <name val="Arial"/>
      <family val="2"/>
    </font>
    <font>
      <u/>
      <sz val="9.8000000000000007"/>
      <color theme="10"/>
      <name val="Arial"/>
      <family val="2"/>
    </font>
    <font>
      <u/>
      <sz val="10"/>
      <color theme="10"/>
      <name val="Arial"/>
      <family val="2"/>
    </font>
    <font>
      <b/>
      <sz val="12"/>
      <color rgb="FF0070C0"/>
      <name val="Arial"/>
      <family val="2"/>
    </font>
    <font>
      <b/>
      <sz val="18"/>
      <color theme="1"/>
      <name val="Arial"/>
      <family val="2"/>
    </font>
    <font>
      <sz val="9"/>
      <color theme="1"/>
      <name val="Arial"/>
      <family val="2"/>
    </font>
    <font>
      <sz val="11"/>
      <color theme="0"/>
      <name val="Calibri"/>
      <family val="2"/>
      <scheme val="minor"/>
    </font>
    <font>
      <sz val="9"/>
      <color theme="0"/>
      <name val="Arial"/>
      <family val="2"/>
    </font>
    <font>
      <b/>
      <sz val="14"/>
      <color theme="1"/>
      <name val="Calibri"/>
      <family val="2"/>
      <scheme val="minor"/>
    </font>
    <font>
      <b/>
      <i/>
      <sz val="11"/>
      <color theme="1"/>
      <name val="Calibri"/>
      <family val="2"/>
      <scheme val="minor"/>
    </font>
    <font>
      <b/>
      <sz val="9"/>
      <color rgb="FFFF0000"/>
      <name val="Calibri"/>
      <family val="2"/>
      <scheme val="minor"/>
    </font>
    <font>
      <sz val="11"/>
      <color rgb="FFFF0000"/>
      <name val="Calibri"/>
      <family val="2"/>
      <scheme val="minor"/>
    </font>
    <font>
      <sz val="11"/>
      <name val="Calibri"/>
      <family val="2"/>
      <scheme val="minor"/>
    </font>
    <font>
      <sz val="9"/>
      <color indexed="81"/>
      <name val="Tahoma"/>
      <family val="2"/>
    </font>
    <font>
      <b/>
      <sz val="9"/>
      <color indexed="81"/>
      <name val="Tahoma"/>
      <family val="2"/>
    </font>
    <font>
      <sz val="11"/>
      <color rgb="FF92D050"/>
      <name val="Calibri"/>
      <family val="2"/>
      <scheme val="minor"/>
    </font>
    <font>
      <strike/>
      <sz val="11"/>
      <color theme="1"/>
      <name val="Calibri"/>
      <family val="2"/>
      <scheme val="minor"/>
    </font>
    <font>
      <sz val="8"/>
      <color theme="0"/>
      <name val="Arial"/>
      <family val="2"/>
    </font>
    <font>
      <b/>
      <strike/>
      <sz val="8"/>
      <name val="Arial"/>
      <family val="2"/>
    </font>
    <font>
      <b/>
      <sz val="9"/>
      <color theme="0"/>
      <name val="Arial"/>
      <family val="2"/>
    </font>
    <font>
      <b/>
      <sz val="9"/>
      <color theme="0"/>
      <name val="Calibri"/>
      <family val="2"/>
      <scheme val="minor"/>
    </font>
    <font>
      <b/>
      <sz val="8"/>
      <color rgb="FFFF0000"/>
      <name val="Arial"/>
      <family val="2"/>
    </font>
    <font>
      <sz val="10"/>
      <color theme="0"/>
      <name val="Arial"/>
      <family val="2"/>
    </font>
    <font>
      <sz val="8"/>
      <color theme="1"/>
      <name val="Calibri"/>
      <family val="2"/>
      <scheme val="minor"/>
    </font>
    <font>
      <b/>
      <sz val="10"/>
      <color rgb="FFFF0000"/>
      <name val="Calibri"/>
      <family val="2"/>
      <scheme val="minor"/>
    </font>
    <font>
      <b/>
      <sz val="11"/>
      <color rgb="FFFF0000"/>
      <name val="Calibri"/>
      <family val="2"/>
      <scheme val="minor"/>
    </font>
    <font>
      <b/>
      <sz val="11"/>
      <name val="Arial"/>
      <family val="2"/>
    </font>
    <font>
      <sz val="14"/>
      <color theme="0"/>
      <name val="Arial"/>
      <family val="2"/>
    </font>
    <font>
      <b/>
      <sz val="22"/>
      <color theme="0"/>
      <name val="Calibri"/>
      <family val="2"/>
      <scheme val="minor"/>
    </font>
    <font>
      <sz val="11"/>
      <color rgb="FF000000"/>
      <name val="Calibri"/>
      <family val="2"/>
    </font>
    <font>
      <b/>
      <sz val="11"/>
      <color rgb="FF000000"/>
      <name val="Calibri"/>
      <family val="2"/>
    </font>
    <font>
      <sz val="14"/>
      <color rgb="FF000000"/>
      <name val="Calibri"/>
      <family val="2"/>
    </font>
    <font>
      <b/>
      <sz val="14"/>
      <color rgb="FF000000"/>
      <name val="Calibri"/>
      <family val="2"/>
    </font>
    <font>
      <b/>
      <sz val="11"/>
      <color rgb="FF000000"/>
      <name val="Calibri"/>
      <family val="2"/>
    </font>
    <font>
      <sz val="11"/>
      <color rgb="FF000000"/>
      <name val="Calibri"/>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0" tint="-0.249977111117893"/>
        <bgColor indexed="64"/>
      </patternFill>
    </fill>
    <fill>
      <patternFill patternType="darkGray">
        <bgColor theme="0" tint="-0.499984740745262"/>
      </patternFill>
    </fill>
    <fill>
      <patternFill patternType="solid">
        <fgColor rgb="FFD8D8D8"/>
        <bgColor indexed="64"/>
      </patternFill>
    </fill>
    <fill>
      <patternFill patternType="solid">
        <fgColor rgb="FFFFC000"/>
        <bgColor indexed="64"/>
      </patternFill>
    </fill>
    <fill>
      <patternFill patternType="solid">
        <fgColor rgb="FFFDE9D9"/>
        <bgColor indexed="64"/>
      </patternFill>
    </fill>
  </fills>
  <borders count="7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FFFFFF"/>
      </left>
      <right/>
      <top/>
      <bottom/>
      <diagonal/>
    </border>
    <border>
      <left/>
      <right style="thin">
        <color indexed="64"/>
      </right>
      <top style="medium">
        <color indexed="64"/>
      </top>
      <bottom style="medium">
        <color indexed="64"/>
      </bottom>
      <diagonal/>
    </border>
  </borders>
  <cellStyleXfs count="4">
    <xf numFmtId="0" fontId="0" fillId="0" borderId="0"/>
    <xf numFmtId="0" fontId="8" fillId="0" borderId="0"/>
    <xf numFmtId="44" fontId="8" fillId="0" borderId="0" applyFont="0" applyFill="0" applyBorder="0" applyAlignment="0" applyProtection="0"/>
    <xf numFmtId="0" fontId="17" fillId="0" borderId="0" applyNumberFormat="0" applyFill="0" applyBorder="0" applyAlignment="0" applyProtection="0">
      <alignment vertical="top"/>
      <protection locked="0"/>
    </xf>
  </cellStyleXfs>
  <cellXfs count="1217">
    <xf numFmtId="0" fontId="0" fillId="0" borderId="0" xfId="0"/>
    <xf numFmtId="0" fontId="0" fillId="2" borderId="0" xfId="0" applyFont="1" applyFill="1"/>
    <xf numFmtId="0" fontId="0" fillId="2" borderId="0" xfId="0" applyFont="1" applyFill="1" applyAlignment="1">
      <alignment horizontal="center"/>
    </xf>
    <xf numFmtId="0" fontId="4" fillId="2" borderId="0" xfId="0" applyFont="1" applyFill="1"/>
    <xf numFmtId="0" fontId="0" fillId="2" borderId="0" xfId="0" applyFont="1" applyFill="1" applyBorder="1"/>
    <xf numFmtId="0" fontId="4" fillId="2" borderId="0" xfId="0" applyFont="1" applyFill="1" applyBorder="1"/>
    <xf numFmtId="0" fontId="5" fillId="2" borderId="0" xfId="0" applyFont="1" applyFill="1" applyBorder="1" applyAlignment="1"/>
    <xf numFmtId="0" fontId="5" fillId="2" borderId="0" xfId="0" applyFont="1" applyFill="1" applyAlignment="1"/>
    <xf numFmtId="0" fontId="10" fillId="2" borderId="0" xfId="1" applyFont="1" applyFill="1" applyProtection="1">
      <protection hidden="1"/>
    </xf>
    <xf numFmtId="0" fontId="13" fillId="0" borderId="0" xfId="1" applyFont="1" applyFill="1" applyProtection="1">
      <protection hidden="1"/>
    </xf>
    <xf numFmtId="0" fontId="10" fillId="0" borderId="0" xfId="1" applyFont="1" applyFill="1" applyProtection="1">
      <protection hidden="1"/>
    </xf>
    <xf numFmtId="0" fontId="11" fillId="2" borderId="29" xfId="1" applyFont="1" applyFill="1" applyBorder="1" applyProtection="1">
      <protection hidden="1"/>
    </xf>
    <xf numFmtId="49" fontId="11" fillId="2" borderId="0" xfId="1" applyNumberFormat="1" applyFont="1" applyFill="1" applyBorder="1" applyAlignment="1" applyProtection="1">
      <alignment horizontal="center" vertical="center" wrapText="1"/>
      <protection hidden="1"/>
    </xf>
    <xf numFmtId="49" fontId="10" fillId="0" borderId="0" xfId="1" applyNumberFormat="1" applyFont="1" applyFill="1" applyProtection="1">
      <protection hidden="1"/>
    </xf>
    <xf numFmtId="0" fontId="11" fillId="0" borderId="38" xfId="1" applyFont="1" applyFill="1" applyBorder="1" applyAlignment="1" applyProtection="1">
      <alignment horizontal="left"/>
      <protection hidden="1"/>
    </xf>
    <xf numFmtId="0" fontId="10" fillId="2" borderId="0" xfId="1" applyFont="1" applyFill="1" applyBorder="1" applyProtection="1">
      <protection hidden="1"/>
    </xf>
    <xf numFmtId="0" fontId="10" fillId="2" borderId="0" xfId="1" applyFont="1" applyFill="1" applyAlignment="1" applyProtection="1">
      <alignment horizontal="left"/>
      <protection hidden="1"/>
    </xf>
    <xf numFmtId="0" fontId="16" fillId="2" borderId="0" xfId="1" applyFont="1" applyFill="1" applyBorder="1" applyAlignment="1" applyProtection="1">
      <alignment horizontal="left" vertical="center"/>
      <protection hidden="1"/>
    </xf>
    <xf numFmtId="0" fontId="6" fillId="2" borderId="0" xfId="1" applyNumberFormat="1" applyFont="1" applyFill="1" applyBorder="1" applyAlignment="1" applyProtection="1">
      <alignment horizontal="left" vertical="top"/>
      <protection hidden="1"/>
    </xf>
    <xf numFmtId="0" fontId="8" fillId="2" borderId="0" xfId="1" applyFill="1"/>
    <xf numFmtId="0" fontId="10" fillId="2" borderId="48" xfId="1" applyNumberFormat="1" applyFont="1" applyFill="1" applyBorder="1" applyAlignment="1" applyProtection="1">
      <protection locked="0"/>
    </xf>
    <xf numFmtId="0" fontId="15" fillId="2" borderId="13" xfId="1" applyNumberFormat="1" applyFont="1" applyFill="1" applyBorder="1" applyAlignment="1" applyProtection="1">
      <alignment horizontal="center" vertical="center"/>
      <protection locked="0"/>
    </xf>
    <xf numFmtId="0" fontId="6" fillId="2" borderId="0" xfId="1" applyFont="1" applyFill="1"/>
    <xf numFmtId="0" fontId="11" fillId="2" borderId="49" xfId="1" applyFont="1" applyFill="1" applyBorder="1" applyAlignment="1" applyProtection="1">
      <alignment horizontal="center"/>
      <protection hidden="1"/>
    </xf>
    <xf numFmtId="0" fontId="8" fillId="2" borderId="46" xfId="1" applyNumberFormat="1" applyFont="1" applyFill="1" applyBorder="1" applyAlignment="1" applyProtection="1">
      <alignment horizontal="center"/>
      <protection locked="0"/>
    </xf>
    <xf numFmtId="0" fontId="8" fillId="2" borderId="40" xfId="1" applyNumberFormat="1" applyFont="1" applyFill="1" applyBorder="1" applyAlignment="1" applyProtection="1">
      <alignment horizontal="center"/>
      <protection locked="0"/>
    </xf>
    <xf numFmtId="0" fontId="8" fillId="2" borderId="49" xfId="1" applyNumberFormat="1" applyFont="1" applyFill="1" applyBorder="1" applyAlignment="1" applyProtection="1">
      <alignment horizontal="center"/>
      <protection locked="0"/>
    </xf>
    <xf numFmtId="0" fontId="8" fillId="2" borderId="0" xfId="1" applyFill="1" applyBorder="1"/>
    <xf numFmtId="49" fontId="11" fillId="2" borderId="24" xfId="1" applyNumberFormat="1" applyFont="1" applyFill="1" applyBorder="1" applyAlignment="1" applyProtection="1">
      <alignment horizontal="center" wrapText="1"/>
      <protection hidden="1"/>
    </xf>
    <xf numFmtId="0" fontId="8" fillId="2" borderId="51" xfId="1" applyNumberFormat="1" applyFont="1" applyFill="1" applyBorder="1" applyAlignment="1" applyProtection="1">
      <alignment horizontal="center"/>
      <protection locked="0"/>
    </xf>
    <xf numFmtId="49" fontId="6" fillId="2" borderId="47" xfId="1" applyNumberFormat="1" applyFont="1" applyFill="1" applyBorder="1" applyAlignment="1" applyProtection="1">
      <alignment horizontal="center" wrapText="1"/>
      <protection locked="0"/>
    </xf>
    <xf numFmtId="49" fontId="6" fillId="2" borderId="50" xfId="1" applyNumberFormat="1" applyFont="1" applyFill="1" applyBorder="1" applyAlignment="1" applyProtection="1">
      <alignment horizontal="center" wrapText="1"/>
      <protection locked="0"/>
    </xf>
    <xf numFmtId="0" fontId="6" fillId="2" borderId="0" xfId="0" applyFont="1" applyFill="1" applyProtection="1">
      <protection locked="0"/>
    </xf>
    <xf numFmtId="0" fontId="6" fillId="2" borderId="0" xfId="0" applyFont="1" applyFill="1" applyBorder="1" applyProtection="1">
      <protection locked="0"/>
    </xf>
    <xf numFmtId="0" fontId="19" fillId="2" borderId="0" xfId="0" applyFont="1" applyFill="1" applyAlignment="1">
      <alignment horizontal="center" vertical="center" wrapText="1"/>
    </xf>
    <xf numFmtId="0" fontId="2" fillId="2" borderId="0" xfId="0" applyFont="1" applyFill="1" applyBorder="1" applyAlignment="1">
      <alignment horizontal="center"/>
    </xf>
    <xf numFmtId="0" fontId="14" fillId="2" borderId="0" xfId="0" applyFont="1" applyFill="1"/>
    <xf numFmtId="0" fontId="11" fillId="2" borderId="19" xfId="1" applyFont="1" applyFill="1" applyBorder="1" applyProtection="1">
      <protection hidden="1"/>
    </xf>
    <xf numFmtId="0" fontId="0" fillId="2" borderId="51" xfId="0" applyFill="1" applyBorder="1" applyProtection="1">
      <protection locked="0"/>
    </xf>
    <xf numFmtId="0" fontId="0" fillId="2" borderId="17" xfId="0" applyFill="1" applyBorder="1" applyProtection="1">
      <protection locked="0"/>
    </xf>
    <xf numFmtId="49" fontId="3" fillId="2" borderId="17" xfId="0" applyNumberFormat="1" applyFont="1" applyFill="1" applyBorder="1" applyAlignment="1" applyProtection="1">
      <alignment horizontal="center" vertical="center" wrapText="1"/>
      <protection locked="0"/>
    </xf>
    <xf numFmtId="165" fontId="3" fillId="2" borderId="17" xfId="0" applyNumberFormat="1" applyFont="1" applyFill="1" applyBorder="1" applyAlignment="1" applyProtection="1">
      <alignment horizontal="center" vertical="center" wrapText="1"/>
      <protection locked="0"/>
    </xf>
    <xf numFmtId="166" fontId="3" fillId="2" borderId="17" xfId="0" applyNumberFormat="1" applyFont="1" applyFill="1" applyBorder="1" applyAlignment="1" applyProtection="1">
      <alignment horizontal="center" vertical="center" wrapText="1"/>
      <protection locked="0"/>
    </xf>
    <xf numFmtId="0" fontId="22" fillId="2" borderId="0" xfId="0" applyFont="1" applyFill="1" applyProtection="1">
      <protection hidden="1"/>
    </xf>
    <xf numFmtId="0" fontId="16" fillId="2" borderId="37" xfId="1" applyFont="1" applyFill="1" applyBorder="1" applyAlignment="1" applyProtection="1">
      <alignment vertical="top"/>
      <protection hidden="1"/>
    </xf>
    <xf numFmtId="0" fontId="16" fillId="2" borderId="23" xfId="1" applyFont="1" applyFill="1" applyBorder="1" applyAlignment="1" applyProtection="1">
      <alignment vertical="top"/>
      <protection hidden="1"/>
    </xf>
    <xf numFmtId="0" fontId="0" fillId="0" borderId="0" xfId="0" applyAlignment="1">
      <alignment horizontal="left" vertical="top"/>
    </xf>
    <xf numFmtId="0" fontId="0" fillId="0" borderId="40" xfId="0" applyBorder="1" applyAlignment="1">
      <alignment horizontal="left" vertical="top"/>
    </xf>
    <xf numFmtId="0" fontId="25" fillId="0" borderId="17" xfId="0" applyFont="1" applyBorder="1" applyAlignment="1">
      <alignment horizontal="left" vertical="top" wrapText="1"/>
    </xf>
    <xf numFmtId="0" fontId="0" fillId="0" borderId="0" xfId="0" applyAlignment="1">
      <alignment horizontal="left" vertical="top" wrapText="1"/>
    </xf>
    <xf numFmtId="0" fontId="6" fillId="2" borderId="17" xfId="0" applyFont="1" applyFill="1" applyBorder="1" applyAlignment="1" applyProtection="1">
      <alignment horizontal="left"/>
      <protection locked="0"/>
    </xf>
    <xf numFmtId="0" fontId="6" fillId="2" borderId="17" xfId="0" applyFont="1" applyFill="1" applyBorder="1" applyAlignment="1" applyProtection="1">
      <protection locked="0"/>
    </xf>
    <xf numFmtId="0" fontId="3" fillId="2" borderId="17"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27" fillId="2" borderId="0" xfId="0" applyFont="1" applyFill="1" applyProtection="1">
      <protection hidden="1"/>
    </xf>
    <xf numFmtId="0" fontId="0" fillId="2" borderId="0" xfId="0" applyFont="1" applyFill="1" applyBorder="1" applyProtection="1"/>
    <xf numFmtId="0" fontId="19" fillId="2" borderId="0" xfId="0" applyFont="1" applyFill="1" applyAlignment="1" applyProtection="1">
      <alignment horizontal="center" vertical="center" wrapText="1"/>
    </xf>
    <xf numFmtId="0" fontId="0" fillId="2" borderId="0" xfId="0" applyFont="1" applyFill="1" applyBorder="1" applyAlignment="1" applyProtection="1">
      <alignment horizontal="center"/>
    </xf>
    <xf numFmtId="0" fontId="0" fillId="2" borderId="0" xfId="0" applyFont="1" applyFill="1" applyProtection="1"/>
    <xf numFmtId="0" fontId="0" fillId="2" borderId="0" xfId="0" applyFill="1" applyBorder="1" applyAlignment="1" applyProtection="1">
      <alignment horizontal="center"/>
    </xf>
    <xf numFmtId="0" fontId="3" fillId="2" borderId="47" xfId="0" applyFont="1" applyFill="1" applyBorder="1" applyAlignment="1" applyProtection="1">
      <alignment horizontal="center" vertical="center" wrapText="1"/>
      <protection locked="0"/>
    </xf>
    <xf numFmtId="0" fontId="0" fillId="2" borderId="0" xfId="0" applyFont="1" applyFill="1" applyProtection="1">
      <protection locked="0"/>
    </xf>
    <xf numFmtId="0" fontId="21" fillId="2" borderId="17" xfId="0" applyFont="1" applyFill="1" applyBorder="1" applyAlignment="1" applyProtection="1">
      <alignment vertical="center" wrapText="1"/>
      <protection locked="0"/>
    </xf>
    <xf numFmtId="0" fontId="19" fillId="2" borderId="0" xfId="0" applyFont="1" applyFill="1" applyAlignment="1" applyProtection="1">
      <alignment horizontal="center" vertical="center" wrapText="1"/>
      <protection locked="0"/>
    </xf>
    <xf numFmtId="0" fontId="4" fillId="2" borderId="0" xfId="0" applyFont="1" applyFill="1" applyBorder="1" applyProtection="1">
      <protection locked="0"/>
    </xf>
    <xf numFmtId="0" fontId="5" fillId="2" borderId="0" xfId="0" applyFont="1" applyFill="1" applyBorder="1" applyAlignment="1" applyProtection="1">
      <protection locked="0"/>
    </xf>
    <xf numFmtId="0" fontId="0" fillId="0" borderId="47" xfId="0" applyBorder="1" applyAlignment="1" applyProtection="1">
      <alignment horizontal="center" vertical="center" wrapText="1"/>
      <protection locked="0"/>
    </xf>
    <xf numFmtId="0" fontId="0" fillId="0" borderId="17" xfId="0" applyBorder="1" applyProtection="1">
      <protection locked="0"/>
    </xf>
    <xf numFmtId="0" fontId="0" fillId="0" borderId="17" xfId="0" applyBorder="1" applyAlignment="1" applyProtection="1">
      <protection locked="0"/>
    </xf>
    <xf numFmtId="0" fontId="3" fillId="2" borderId="17" xfId="0" applyFont="1" applyFill="1" applyBorder="1" applyAlignment="1" applyProtection="1">
      <alignment horizontal="left"/>
      <protection locked="0"/>
    </xf>
    <xf numFmtId="0" fontId="6" fillId="2" borderId="17" xfId="0" applyFont="1" applyFill="1" applyBorder="1" applyAlignment="1" applyProtection="1">
      <alignment vertical="center"/>
      <protection locked="0"/>
    </xf>
    <xf numFmtId="0" fontId="3" fillId="2" borderId="17"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0" fillId="0" borderId="51" xfId="0" applyBorder="1" applyAlignment="1" applyProtection="1">
      <protection locked="0"/>
    </xf>
    <xf numFmtId="0" fontId="0" fillId="2" borderId="0"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7" xfId="0" applyFont="1" applyFill="1" applyBorder="1" applyProtection="1">
      <protection locked="0"/>
    </xf>
    <xf numFmtId="0" fontId="22" fillId="2" borderId="17" xfId="0" applyFont="1" applyFill="1" applyBorder="1" applyProtection="1">
      <protection locked="0"/>
    </xf>
    <xf numFmtId="0" fontId="0" fillId="2" borderId="47" xfId="0" applyFill="1" applyBorder="1" applyProtection="1">
      <protection locked="0"/>
    </xf>
    <xf numFmtId="0" fontId="0" fillId="2" borderId="47" xfId="0" applyFont="1" applyFill="1" applyBorder="1" applyProtection="1">
      <protection locked="0"/>
    </xf>
    <xf numFmtId="0" fontId="22" fillId="2" borderId="51" xfId="0" applyFont="1" applyFill="1" applyBorder="1" applyProtection="1">
      <protection locked="0"/>
    </xf>
    <xf numFmtId="0" fontId="0" fillId="2" borderId="51" xfId="0" applyFont="1" applyFill="1" applyBorder="1" applyProtection="1">
      <protection locked="0"/>
    </xf>
    <xf numFmtId="0" fontId="0" fillId="4" borderId="17" xfId="0" applyFill="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7" xfId="0" applyBorder="1" applyAlignment="1" applyProtection="1">
      <alignment horizontal="center" vertical="center" wrapText="1"/>
      <protection locked="0"/>
    </xf>
    <xf numFmtId="0" fontId="0" fillId="0" borderId="17" xfId="0" applyBorder="1" applyAlignment="1" applyProtection="1"/>
    <xf numFmtId="0" fontId="27" fillId="2" borderId="17" xfId="0" applyFont="1" applyFill="1" applyBorder="1" applyProtection="1">
      <protection locked="0"/>
    </xf>
    <xf numFmtId="0" fontId="3" fillId="2" borderId="40" xfId="0" applyFont="1" applyFill="1" applyBorder="1" applyAlignment="1" applyProtection="1">
      <alignment horizontal="center" vertical="center" wrapText="1"/>
    </xf>
    <xf numFmtId="0" fontId="0" fillId="0" borderId="40" xfId="0" applyBorder="1" applyAlignment="1" applyProtection="1"/>
    <xf numFmtId="0" fontId="14" fillId="0" borderId="17" xfId="0" applyFont="1" applyBorder="1" applyAlignment="1" applyProtection="1">
      <alignment horizontal="center"/>
      <protection locked="0"/>
    </xf>
    <xf numFmtId="0" fontId="14" fillId="2" borderId="17" xfId="0" applyFont="1" applyFill="1" applyBorder="1" applyProtection="1">
      <protection locked="0"/>
    </xf>
    <xf numFmtId="0" fontId="3" fillId="2" borderId="17" xfId="0" applyFont="1" applyFill="1" applyBorder="1" applyAlignment="1" applyProtection="1">
      <alignment vertical="center" wrapText="1"/>
      <protection locked="0"/>
    </xf>
    <xf numFmtId="0" fontId="3" fillId="2" borderId="17"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left" vertical="center"/>
      <protection locked="0"/>
    </xf>
    <xf numFmtId="0" fontId="6" fillId="0" borderId="17" xfId="0" applyFont="1" applyFill="1" applyBorder="1" applyAlignment="1" applyProtection="1">
      <alignment horizontal="left"/>
      <protection locked="0"/>
    </xf>
    <xf numFmtId="0" fontId="28" fillId="0" borderId="0" xfId="0" applyFont="1" applyFill="1"/>
    <xf numFmtId="0" fontId="28" fillId="0" borderId="17" xfId="0" applyFont="1" applyFill="1" applyBorder="1" applyProtection="1">
      <protection locked="0"/>
    </xf>
    <xf numFmtId="0" fontId="0" fillId="0" borderId="47" xfId="0" applyBorder="1" applyProtection="1">
      <protection locked="0"/>
    </xf>
    <xf numFmtId="0" fontId="0" fillId="0" borderId="17" xfId="0"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0" borderId="17" xfId="0" applyBorder="1" applyAlignment="1" applyProtection="1">
      <alignment wrapText="1"/>
      <protection locked="0"/>
    </xf>
    <xf numFmtId="0" fontId="0" fillId="0" borderId="51" xfId="0" applyBorder="1" applyAlignment="1" applyProtection="1">
      <alignment horizontal="center"/>
      <protection locked="0"/>
    </xf>
    <xf numFmtId="0" fontId="0" fillId="2" borderId="51" xfId="0" applyFont="1" applyFill="1" applyBorder="1" applyAlignment="1" applyProtection="1">
      <alignment horizontal="center"/>
      <protection locked="0"/>
    </xf>
    <xf numFmtId="166" fontId="6" fillId="0" borderId="14" xfId="1" applyNumberFormat="1" applyFont="1" applyFill="1" applyBorder="1" applyAlignment="1" applyProtection="1">
      <alignment horizontal="left"/>
      <protection hidden="1"/>
    </xf>
    <xf numFmtId="0" fontId="0" fillId="0" borderId="0" xfId="0" applyFont="1" applyFill="1"/>
    <xf numFmtId="0" fontId="0" fillId="5" borderId="0" xfId="0" applyFont="1" applyFill="1"/>
    <xf numFmtId="0" fontId="0" fillId="6" borderId="0" xfId="0" applyFill="1"/>
    <xf numFmtId="0" fontId="0" fillId="6" borderId="0" xfId="0" applyFill="1" applyAlignment="1">
      <alignment horizontal="center"/>
    </xf>
    <xf numFmtId="0" fontId="0" fillId="0" borderId="0" xfId="0" applyFill="1"/>
    <xf numFmtId="0" fontId="3" fillId="2" borderId="7" xfId="0" applyFont="1" applyFill="1" applyBorder="1" applyAlignment="1">
      <alignment horizontal="center" vertical="center" wrapText="1"/>
    </xf>
    <xf numFmtId="0" fontId="0" fillId="0" borderId="0" xfId="0"/>
    <xf numFmtId="0" fontId="0" fillId="6" borderId="0" xfId="0" applyFill="1" applyAlignment="1">
      <alignment wrapText="1"/>
    </xf>
    <xf numFmtId="0" fontId="0" fillId="7" borderId="0" xfId="0" applyFill="1" applyAlignment="1">
      <alignment wrapText="1"/>
    </xf>
    <xf numFmtId="0" fontId="0" fillId="0" borderId="0" xfId="0" applyAlignment="1">
      <alignment wrapText="1"/>
    </xf>
    <xf numFmtId="0" fontId="28" fillId="10" borderId="0" xfId="0" applyFont="1" applyFill="1" applyAlignment="1">
      <alignment wrapText="1"/>
    </xf>
    <xf numFmtId="0" fontId="27" fillId="0" borderId="0" xfId="0" applyFont="1" applyAlignment="1">
      <alignment wrapText="1"/>
    </xf>
    <xf numFmtId="0" fontId="27" fillId="10" borderId="0" xfId="0" applyFont="1" applyFill="1" applyAlignment="1">
      <alignment wrapText="1"/>
    </xf>
    <xf numFmtId="0" fontId="0" fillId="8" borderId="0" xfId="0" applyFill="1" applyAlignment="1">
      <alignment wrapText="1"/>
    </xf>
    <xf numFmtId="0" fontId="27" fillId="0" borderId="0" xfId="0" applyFont="1" applyFill="1" applyAlignment="1">
      <alignment wrapText="1"/>
    </xf>
    <xf numFmtId="0" fontId="3" fillId="6" borderId="13" xfId="0" applyFont="1" applyFill="1" applyBorder="1" applyAlignment="1">
      <alignment horizontal="left" wrapText="1"/>
    </xf>
    <xf numFmtId="0" fontId="3" fillId="6" borderId="24" xfId="0" applyFont="1" applyFill="1" applyBorder="1" applyAlignment="1">
      <alignment horizontal="left" wrapText="1"/>
    </xf>
    <xf numFmtId="0" fontId="3" fillId="0" borderId="0" xfId="0" applyFont="1" applyFill="1" applyBorder="1" applyAlignment="1">
      <alignment horizontal="left" wrapText="1"/>
    </xf>
    <xf numFmtId="0" fontId="3" fillId="10" borderId="0" xfId="0" applyFont="1" applyFill="1" applyBorder="1" applyAlignment="1">
      <alignment horizontal="left" wrapText="1"/>
    </xf>
    <xf numFmtId="0" fontId="0" fillId="7" borderId="7" xfId="0" applyFill="1" applyBorder="1" applyAlignment="1">
      <alignment wrapText="1"/>
    </xf>
    <xf numFmtId="0" fontId="0" fillId="6" borderId="31" xfId="0" applyFill="1" applyBorder="1" applyAlignment="1">
      <alignment wrapText="1"/>
    </xf>
    <xf numFmtId="0" fontId="0" fillId="10" borderId="0" xfId="0" applyFill="1" applyBorder="1" applyAlignment="1">
      <alignment wrapText="1"/>
    </xf>
    <xf numFmtId="0" fontId="31" fillId="6" borderId="0" xfId="0" applyFont="1" applyFill="1" applyAlignment="1">
      <alignment wrapText="1"/>
    </xf>
    <xf numFmtId="0" fontId="0" fillId="11" borderId="0" xfId="0" applyFill="1" applyAlignment="1">
      <alignment wrapText="1"/>
    </xf>
    <xf numFmtId="0" fontId="0" fillId="11" borderId="0" xfId="0" applyFill="1"/>
    <xf numFmtId="0" fontId="0" fillId="9" borderId="0" xfId="0" applyFill="1" applyAlignment="1">
      <alignment wrapText="1"/>
    </xf>
    <xf numFmtId="0" fontId="3" fillId="8" borderId="29" xfId="0" applyFont="1" applyFill="1" applyBorder="1" applyAlignment="1">
      <alignment horizontal="left" vertical="center" wrapText="1"/>
    </xf>
    <xf numFmtId="0" fontId="6" fillId="8" borderId="29" xfId="0" applyFont="1" applyFill="1" applyBorder="1" applyAlignment="1">
      <alignment horizontal="left" wrapText="1"/>
    </xf>
    <xf numFmtId="0" fontId="6" fillId="8" borderId="29" xfId="0" applyFont="1" applyFill="1" applyBorder="1" applyAlignment="1">
      <alignment horizontal="left" vertical="center" wrapText="1"/>
    </xf>
    <xf numFmtId="0" fontId="0" fillId="8" borderId="29" xfId="0" applyFill="1" applyBorder="1" applyAlignment="1">
      <alignment wrapText="1"/>
    </xf>
    <xf numFmtId="0" fontId="3" fillId="8" borderId="29" xfId="0" applyFont="1" applyFill="1" applyBorder="1" applyAlignment="1">
      <alignment horizontal="left" wrapText="1"/>
    </xf>
    <xf numFmtId="0" fontId="6" fillId="8" borderId="29" xfId="0" applyFont="1" applyFill="1" applyBorder="1" applyAlignment="1">
      <alignment vertical="center" wrapText="1"/>
    </xf>
    <xf numFmtId="0" fontId="3" fillId="8" borderId="16" xfId="0" applyFont="1" applyFill="1" applyBorder="1" applyAlignment="1">
      <alignment horizontal="left" wrapText="1"/>
    </xf>
    <xf numFmtId="0" fontId="3" fillId="8" borderId="13" xfId="0" applyFont="1" applyFill="1" applyBorder="1" applyAlignment="1">
      <alignment horizontal="left" wrapText="1"/>
    </xf>
    <xf numFmtId="0" fontId="0" fillId="8" borderId="11" xfId="0" applyFill="1" applyBorder="1" applyAlignment="1">
      <alignment wrapText="1"/>
    </xf>
    <xf numFmtId="0" fontId="28" fillId="6" borderId="0" xfId="0" applyFont="1" applyFill="1" applyAlignment="1">
      <alignment wrapText="1"/>
    </xf>
    <xf numFmtId="0" fontId="0" fillId="0" borderId="16" xfId="0" applyBorder="1" applyAlignment="1" applyProtection="1">
      <alignment horizontal="left" vertical="center" wrapText="1"/>
      <protection locked="0"/>
    </xf>
    <xf numFmtId="0" fontId="0" fillId="0" borderId="16" xfId="0" applyBorder="1" applyAlignment="1" applyProtection="1">
      <protection locked="0"/>
    </xf>
    <xf numFmtId="0" fontId="0" fillId="0" borderId="35" xfId="0" applyBorder="1" applyAlignment="1" applyProtection="1">
      <protection locked="0"/>
    </xf>
    <xf numFmtId="0" fontId="11" fillId="0" borderId="16" xfId="1" applyFont="1" applyFill="1" applyBorder="1" applyAlignment="1" applyProtection="1">
      <alignment horizontal="left"/>
      <protection hidden="1"/>
    </xf>
    <xf numFmtId="0" fontId="8" fillId="2" borderId="0" xfId="1" applyFill="1" applyBorder="1" applyAlignment="1" applyProtection="1">
      <alignment horizontal="center" vertical="center"/>
    </xf>
    <xf numFmtId="0" fontId="8" fillId="2" borderId="16" xfId="1" applyFill="1" applyBorder="1" applyAlignment="1" applyProtection="1">
      <alignment horizontal="center" vertical="center"/>
    </xf>
    <xf numFmtId="0" fontId="11" fillId="2" borderId="0" xfId="1" applyFont="1" applyFill="1" applyBorder="1" applyAlignment="1">
      <alignment horizontal="center" vertical="center" wrapText="1"/>
    </xf>
    <xf numFmtId="0" fontId="6" fillId="2" borderId="0" xfId="0" applyFont="1" applyFill="1" applyBorder="1" applyAlignment="1">
      <alignment vertical="center" wrapText="1"/>
    </xf>
    <xf numFmtId="0" fontId="6" fillId="0" borderId="40" xfId="0" applyFont="1" applyFill="1" applyBorder="1" applyAlignment="1">
      <alignment vertical="center" wrapText="1"/>
    </xf>
    <xf numFmtId="0" fontId="22" fillId="0" borderId="0" xfId="0" applyFont="1" applyFill="1" applyProtection="1">
      <protection hidden="1"/>
    </xf>
    <xf numFmtId="0" fontId="0" fillId="0" borderId="0" xfId="0" applyFont="1" applyFill="1" applyBorder="1"/>
    <xf numFmtId="49" fontId="11" fillId="0" borderId="0" xfId="1" applyNumberFormat="1" applyFont="1" applyFill="1" applyBorder="1" applyAlignment="1" applyProtection="1">
      <protection hidden="1"/>
    </xf>
    <xf numFmtId="0" fontId="33" fillId="2" borderId="0" xfId="1" applyFont="1" applyFill="1" applyProtection="1">
      <protection hidden="1"/>
    </xf>
    <xf numFmtId="49" fontId="11" fillId="0" borderId="20" xfId="1" applyNumberFormat="1" applyFont="1" applyFill="1" applyBorder="1" applyAlignment="1" applyProtection="1">
      <alignment horizontal="left" vertical="center" wrapText="1"/>
      <protection hidden="1"/>
    </xf>
    <xf numFmtId="0" fontId="6" fillId="0" borderId="0" xfId="1" applyNumberFormat="1" applyFont="1" applyFill="1" applyBorder="1" applyAlignment="1" applyProtection="1">
      <alignment horizontal="center"/>
      <protection hidden="1"/>
    </xf>
    <xf numFmtId="0" fontId="0" fillId="0" borderId="0" xfId="0" applyFill="1" applyBorder="1" applyAlignment="1" applyProtection="1">
      <alignment horizontal="center"/>
    </xf>
    <xf numFmtId="0" fontId="6" fillId="0" borderId="0" xfId="1" applyFont="1" applyFill="1" applyBorder="1" applyAlignment="1" applyProtection="1">
      <alignment horizontal="center" wrapText="1"/>
      <protection hidden="1"/>
    </xf>
    <xf numFmtId="0" fontId="7" fillId="0" borderId="0" xfId="0" applyFont="1" applyFill="1" applyBorder="1" applyAlignment="1" applyProtection="1">
      <alignment horizontal="center"/>
    </xf>
    <xf numFmtId="49" fontId="11" fillId="0" borderId="18" xfId="1" applyNumberFormat="1" applyFont="1" applyFill="1" applyBorder="1" applyAlignment="1" applyProtection="1">
      <alignment horizontal="center" vertical="center" wrapText="1"/>
      <protection hidden="1"/>
    </xf>
    <xf numFmtId="49" fontId="11" fillId="0" borderId="18" xfId="1" applyNumberFormat="1" applyFont="1" applyFill="1" applyBorder="1" applyAlignment="1" applyProtection="1">
      <alignment horizontal="left" vertical="center" wrapText="1"/>
      <protection hidden="1"/>
    </xf>
    <xf numFmtId="0" fontId="11" fillId="0" borderId="23" xfId="1" applyFont="1" applyFill="1" applyBorder="1" applyAlignment="1" applyProtection="1">
      <alignment horizontal="left"/>
      <protection hidden="1"/>
    </xf>
    <xf numFmtId="0" fontId="0" fillId="2" borderId="7" xfId="0" applyFill="1" applyBorder="1"/>
    <xf numFmtId="0" fontId="3" fillId="2" borderId="4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1" fillId="0" borderId="29" xfId="1" applyFont="1" applyFill="1" applyBorder="1" applyAlignment="1" applyProtection="1">
      <alignment horizontal="left" readingOrder="1"/>
      <protection hidden="1"/>
    </xf>
    <xf numFmtId="0" fontId="6" fillId="2" borderId="0"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3" fillId="2" borderId="5" xfId="0" applyFont="1" applyFill="1" applyBorder="1" applyAlignment="1">
      <alignment horizontal="center" vertical="center" wrapText="1"/>
    </xf>
    <xf numFmtId="0" fontId="0" fillId="2" borderId="0" xfId="0" applyFont="1" applyFill="1" applyBorder="1" applyProtection="1">
      <protection locked="0"/>
    </xf>
    <xf numFmtId="0" fontId="1" fillId="2" borderId="56" xfId="0" applyFont="1" applyFill="1" applyBorder="1" applyProtection="1"/>
    <xf numFmtId="0" fontId="5" fillId="2" borderId="1" xfId="0" applyFont="1" applyFill="1" applyBorder="1" applyAlignment="1"/>
    <xf numFmtId="0" fontId="3" fillId="2" borderId="40" xfId="0" applyFont="1" applyFill="1" applyBorder="1" applyAlignment="1">
      <alignment horizontal="left" vertical="center" wrapText="1"/>
    </xf>
    <xf numFmtId="0" fontId="6" fillId="0" borderId="20" xfId="1" applyFont="1" applyFill="1" applyBorder="1" applyAlignment="1" applyProtection="1">
      <alignment horizontal="center" wrapText="1"/>
    </xf>
    <xf numFmtId="0" fontId="6" fillId="2" borderId="0" xfId="0" applyFont="1" applyFill="1" applyBorder="1" applyAlignment="1" applyProtection="1">
      <protection locked="0"/>
    </xf>
    <xf numFmtId="0" fontId="3" fillId="0" borderId="0" xfId="0" applyFont="1" applyFill="1" applyBorder="1" applyAlignment="1" applyProtection="1">
      <alignment horizontal="center" vertical="center" wrapText="1"/>
      <protection locked="0" hidden="1"/>
    </xf>
    <xf numFmtId="0" fontId="6" fillId="2" borderId="50" xfId="0" applyFont="1" applyFill="1" applyBorder="1" applyAlignment="1" applyProtection="1">
      <alignment horizontal="left"/>
      <protection locked="0"/>
    </xf>
    <xf numFmtId="0" fontId="19" fillId="2" borderId="0" xfId="0" applyFont="1" applyFill="1" applyAlignment="1" applyProtection="1">
      <alignment horizontal="center" vertical="center" wrapText="1"/>
    </xf>
    <xf numFmtId="0" fontId="6" fillId="0" borderId="49" xfId="0" applyFont="1" applyFill="1" applyBorder="1" applyAlignment="1">
      <alignment vertical="center" wrapText="1"/>
    </xf>
    <xf numFmtId="0" fontId="3" fillId="2" borderId="47" xfId="0" applyFont="1" applyFill="1" applyBorder="1" applyAlignment="1" applyProtection="1">
      <alignment horizontal="center" vertical="center" wrapText="1"/>
    </xf>
    <xf numFmtId="0" fontId="35" fillId="12" borderId="64" xfId="0" applyFont="1" applyFill="1" applyBorder="1" applyAlignment="1" applyProtection="1">
      <alignment horizontal="center" vertical="center" wrapText="1"/>
    </xf>
    <xf numFmtId="0" fontId="35" fillId="12" borderId="58" xfId="0" applyFont="1" applyFill="1" applyBorder="1" applyAlignment="1" applyProtection="1">
      <alignment horizontal="center" vertical="center" wrapText="1"/>
    </xf>
    <xf numFmtId="0" fontId="35" fillId="12" borderId="63" xfId="0" applyFont="1" applyFill="1" applyBorder="1" applyAlignment="1" applyProtection="1">
      <alignment horizontal="center" vertical="center" wrapText="1"/>
    </xf>
    <xf numFmtId="0" fontId="35" fillId="12" borderId="54" xfId="0" applyFont="1" applyFill="1" applyBorder="1" applyAlignment="1" applyProtection="1">
      <alignment horizontal="center" vertical="center" wrapText="1"/>
    </xf>
    <xf numFmtId="0" fontId="35" fillId="12" borderId="65" xfId="0" applyFont="1" applyFill="1" applyBorder="1" applyAlignment="1" applyProtection="1">
      <alignment horizontal="center" vertical="center" wrapText="1"/>
    </xf>
    <xf numFmtId="0" fontId="35" fillId="12" borderId="55" xfId="0" applyFont="1" applyFill="1" applyBorder="1" applyAlignment="1" applyProtection="1">
      <alignment horizontal="center" vertical="center" wrapText="1"/>
    </xf>
    <xf numFmtId="0" fontId="2" fillId="2" borderId="0" xfId="0" applyFont="1" applyFill="1" applyBorder="1" applyAlignment="1" applyProtection="1">
      <alignment horizontal="center"/>
    </xf>
    <xf numFmtId="0" fontId="11" fillId="2" borderId="0" xfId="1" applyFont="1" applyFill="1" applyBorder="1" applyAlignment="1" applyProtection="1">
      <alignment horizontal="center" vertical="center" wrapText="1"/>
    </xf>
    <xf numFmtId="0" fontId="0" fillId="0" borderId="7" xfId="0" applyFill="1" applyBorder="1" applyProtection="1"/>
    <xf numFmtId="0" fontId="0" fillId="2" borderId="0" xfId="0" applyFont="1" applyFill="1" applyAlignment="1" applyProtection="1">
      <alignment horizontal="center"/>
    </xf>
    <xf numFmtId="0" fontId="0" fillId="0" borderId="38" xfId="0" applyFont="1" applyFill="1" applyBorder="1" applyAlignment="1" applyProtection="1">
      <alignment horizontal="center"/>
    </xf>
    <xf numFmtId="0" fontId="22" fillId="2" borderId="0" xfId="0" applyFont="1" applyFill="1" applyProtection="1"/>
    <xf numFmtId="0" fontId="20" fillId="2" borderId="0" xfId="0" applyFont="1" applyFill="1" applyAlignment="1" applyProtection="1">
      <alignment horizontal="center" vertical="top"/>
    </xf>
    <xf numFmtId="0" fontId="19" fillId="2" borderId="0" xfId="0" applyFont="1" applyFill="1" applyBorder="1" applyAlignment="1" applyProtection="1">
      <alignment vertical="center" wrapText="1"/>
    </xf>
    <xf numFmtId="0" fontId="11" fillId="0" borderId="61" xfId="1" applyFont="1" applyFill="1" applyBorder="1" applyAlignment="1" applyProtection="1">
      <alignment horizontal="center" vertical="center" wrapText="1"/>
    </xf>
    <xf numFmtId="0" fontId="0" fillId="2" borderId="0" xfId="0" applyFont="1" applyFill="1" applyProtection="1">
      <protection hidden="1"/>
    </xf>
    <xf numFmtId="0" fontId="0" fillId="2" borderId="0" xfId="0" applyFont="1" applyFill="1" applyBorder="1" applyAlignment="1" applyProtection="1">
      <alignment horizontal="center"/>
      <protection hidden="1"/>
    </xf>
    <xf numFmtId="0" fontId="14" fillId="2" borderId="0" xfId="0" applyFont="1" applyFill="1" applyProtection="1">
      <protection hidden="1"/>
    </xf>
    <xf numFmtId="0" fontId="22" fillId="0" borderId="0" xfId="0" applyFont="1" applyProtection="1">
      <protection hidden="1"/>
    </xf>
    <xf numFmtId="0" fontId="36" fillId="2" borderId="0" xfId="0" applyFont="1" applyFill="1" applyProtection="1">
      <protection hidden="1"/>
    </xf>
    <xf numFmtId="0" fontId="3" fillId="2" borderId="0" xfId="0" applyFont="1" applyFill="1" applyBorder="1" applyAlignment="1" applyProtection="1">
      <alignment horizontal="center" vertical="center" wrapText="1"/>
      <protection hidden="1"/>
    </xf>
    <xf numFmtId="0" fontId="0" fillId="2" borderId="0" xfId="0" applyFont="1" applyFill="1" applyBorder="1" applyProtection="1">
      <protection hidden="1"/>
    </xf>
    <xf numFmtId="166" fontId="3" fillId="2" borderId="0" xfId="0" applyNumberFormat="1" applyFont="1" applyFill="1" applyBorder="1" applyAlignment="1" applyProtection="1">
      <alignment horizontal="center" vertical="center" wrapText="1"/>
      <protection hidden="1"/>
    </xf>
    <xf numFmtId="165" fontId="3" fillId="2" borderId="0" xfId="0" applyNumberFormat="1" applyFont="1" applyFill="1" applyBorder="1" applyAlignment="1" applyProtection="1">
      <alignment horizontal="center" vertical="center" wrapText="1"/>
      <protection hidden="1"/>
    </xf>
    <xf numFmtId="0" fontId="0" fillId="0" borderId="0" xfId="0" applyFont="1" applyFill="1" applyProtection="1">
      <protection hidden="1"/>
    </xf>
    <xf numFmtId="0" fontId="5" fillId="2" borderId="0" xfId="0" applyFont="1" applyFill="1" applyAlignment="1" applyProtection="1">
      <protection hidden="1"/>
    </xf>
    <xf numFmtId="0" fontId="27" fillId="2" borderId="0" xfId="0" applyFont="1" applyFill="1" applyBorder="1" applyProtection="1">
      <protection hidden="1"/>
    </xf>
    <xf numFmtId="0" fontId="22" fillId="2" borderId="0" xfId="0" applyFont="1" applyFill="1" applyBorder="1" applyProtection="1">
      <protection hidden="1"/>
    </xf>
    <xf numFmtId="0" fontId="0" fillId="2" borderId="0" xfId="0" applyFill="1" applyBorder="1" applyAlignment="1" applyProtection="1">
      <alignment horizontal="center" vertical="top" wrapText="1"/>
      <protection hidden="1"/>
    </xf>
    <xf numFmtId="0" fontId="22" fillId="0" borderId="0" xfId="0" applyFont="1" applyFill="1" applyBorder="1" applyProtection="1">
      <protection hidden="1"/>
    </xf>
    <xf numFmtId="0" fontId="0" fillId="0" borderId="0" xfId="0" applyFont="1" applyFill="1" applyBorder="1" applyProtection="1">
      <protection hidden="1"/>
    </xf>
    <xf numFmtId="0" fontId="0" fillId="2" borderId="0" xfId="0" applyFill="1" applyBorder="1" applyAlignment="1" applyProtection="1">
      <alignment horizontal="center"/>
      <protection hidden="1"/>
    </xf>
    <xf numFmtId="0" fontId="19"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center" wrapText="1"/>
    </xf>
    <xf numFmtId="165" fontId="3"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xf numFmtId="0" fontId="5" fillId="2" borderId="1" xfId="0" applyFont="1" applyFill="1" applyBorder="1" applyAlignment="1" applyProtection="1"/>
    <xf numFmtId="0" fontId="6" fillId="2" borderId="0" xfId="0" applyFont="1" applyFill="1" applyProtection="1"/>
    <xf numFmtId="0" fontId="6" fillId="2" borderId="0" xfId="0" applyFont="1" applyFill="1" applyBorder="1" applyProtection="1"/>
    <xf numFmtId="0" fontId="0" fillId="0" borderId="0" xfId="0" applyFont="1" applyFill="1" applyProtection="1"/>
    <xf numFmtId="0" fontId="0" fillId="5" borderId="0" xfId="0" applyFont="1" applyFill="1" applyProtection="1"/>
    <xf numFmtId="0" fontId="3" fillId="2" borderId="33"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27" fillId="2" borderId="0" xfId="0" applyFont="1" applyFill="1" applyProtection="1"/>
    <xf numFmtId="0" fontId="0" fillId="0" borderId="0" xfId="0" applyFill="1" applyBorder="1" applyAlignment="1" applyProtection="1">
      <alignment horizontal="left" vertical="top"/>
      <protection hidden="1"/>
    </xf>
    <xf numFmtId="0" fontId="3" fillId="0" borderId="0" xfId="0" applyFont="1" applyFill="1" applyBorder="1" applyAlignment="1">
      <alignment horizontal="left"/>
    </xf>
    <xf numFmtId="0" fontId="6" fillId="0" borderId="0" xfId="0" applyFont="1" applyFill="1" applyBorder="1" applyAlignment="1">
      <alignment horizontal="left"/>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applyFill="1" applyBorder="1"/>
    <xf numFmtId="0" fontId="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2" fillId="2" borderId="0" xfId="0" applyFont="1" applyFill="1" applyBorder="1" applyAlignment="1" applyProtection="1">
      <alignment horizontal="center"/>
      <protection hidden="1"/>
    </xf>
    <xf numFmtId="0" fontId="35" fillId="2" borderId="0" xfId="1" applyFont="1" applyFill="1" applyBorder="1" applyAlignment="1" applyProtection="1">
      <alignment horizontal="center" vertical="center" wrapText="1"/>
      <protection hidden="1"/>
    </xf>
    <xf numFmtId="0" fontId="23" fillId="2" borderId="0" xfId="1" applyFont="1" applyFill="1" applyBorder="1" applyAlignment="1" applyProtection="1">
      <alignment horizontal="center" wrapText="1"/>
      <protection hidden="1"/>
    </xf>
    <xf numFmtId="0" fontId="35" fillId="2" borderId="0" xfId="0" applyFont="1" applyFill="1" applyBorder="1" applyAlignment="1" applyProtection="1">
      <alignment horizontal="center" vertical="center" wrapText="1"/>
      <protection hidden="1"/>
    </xf>
    <xf numFmtId="0" fontId="35" fillId="2" borderId="0" xfId="0" applyFont="1" applyFill="1" applyBorder="1" applyAlignment="1" applyProtection="1">
      <alignment vertical="center" wrapText="1"/>
      <protection hidden="1"/>
    </xf>
    <xf numFmtId="166" fontId="35" fillId="2" borderId="0" xfId="0" applyNumberFormat="1" applyFont="1" applyFill="1" applyBorder="1" applyAlignment="1" applyProtection="1">
      <alignment horizontal="center" vertical="center" wrapText="1"/>
      <protection hidden="1"/>
    </xf>
    <xf numFmtId="165" fontId="35" fillId="2" borderId="0" xfId="0" applyNumberFormat="1" applyFont="1" applyFill="1" applyBorder="1" applyAlignment="1" applyProtection="1">
      <alignment horizontal="center" vertical="center" wrapText="1"/>
      <protection hidden="1"/>
    </xf>
    <xf numFmtId="0" fontId="23" fillId="2" borderId="0" xfId="0" applyFont="1" applyFill="1" applyBorder="1" applyProtection="1"/>
    <xf numFmtId="0" fontId="22" fillId="2" borderId="0" xfId="0" applyFont="1" applyFill="1" applyBorder="1" applyProtection="1"/>
    <xf numFmtId="0" fontId="22" fillId="2" borderId="0" xfId="0" applyFont="1" applyFill="1" applyBorder="1" applyAlignment="1" applyProtection="1">
      <alignment horizontal="center"/>
    </xf>
    <xf numFmtId="0" fontId="0" fillId="0" borderId="0" xfId="0" applyFill="1" applyBorder="1" applyAlignment="1">
      <alignment horizontal="center"/>
    </xf>
    <xf numFmtId="0" fontId="0" fillId="0" borderId="0" xfId="0" applyFill="1" applyBorder="1" applyAlignment="1">
      <alignment horizontal="center" vertical="top"/>
    </xf>
    <xf numFmtId="0" fontId="21" fillId="0" borderId="0" xfId="0" applyFont="1" applyFill="1" applyBorder="1" applyAlignment="1">
      <alignment horizontal="center" vertical="center" wrapText="1"/>
    </xf>
    <xf numFmtId="0" fontId="0" fillId="11" borderId="0" xfId="0" applyFill="1" applyBorder="1"/>
    <xf numFmtId="0" fontId="3" fillId="11" borderId="0" xfId="0" applyFont="1" applyFill="1" applyBorder="1" applyAlignment="1">
      <alignment horizontal="left"/>
    </xf>
    <xf numFmtId="0" fontId="0" fillId="11" borderId="0" xfId="0" applyFill="1" applyAlignment="1">
      <alignment horizontal="center"/>
    </xf>
    <xf numFmtId="0" fontId="11" fillId="0" borderId="46" xfId="0" applyFont="1" applyFill="1" applyBorder="1" applyAlignment="1" applyProtection="1">
      <alignment horizontal="center" vertical="center" wrapText="1"/>
    </xf>
    <xf numFmtId="0" fontId="11" fillId="0" borderId="12" xfId="1" applyFont="1" applyFill="1" applyBorder="1" applyAlignment="1" applyProtection="1">
      <alignment horizontal="left" wrapText="1"/>
      <protection hidden="1"/>
    </xf>
    <xf numFmtId="0" fontId="6" fillId="2" borderId="17" xfId="0" applyFont="1" applyFill="1" applyBorder="1" applyAlignment="1" applyProtection="1">
      <alignment horizontal="left"/>
      <protection locked="0"/>
    </xf>
    <xf numFmtId="0" fontId="11" fillId="0" borderId="12" xfId="1" applyFont="1" applyFill="1" applyBorder="1" applyAlignment="1" applyProtection="1">
      <alignment horizontal="left"/>
      <protection hidden="1"/>
    </xf>
    <xf numFmtId="165" fontId="6" fillId="0" borderId="14" xfId="1" applyNumberFormat="1" applyFont="1" applyFill="1" applyBorder="1" applyAlignment="1" applyProtection="1">
      <alignment horizontal="left" wrapText="1"/>
      <protection hidden="1"/>
    </xf>
    <xf numFmtId="166" fontId="6" fillId="0" borderId="25" xfId="1" applyNumberFormat="1" applyFont="1" applyFill="1" applyBorder="1" applyAlignment="1" applyProtection="1">
      <alignment horizontal="center"/>
    </xf>
    <xf numFmtId="0" fontId="11" fillId="0" borderId="11" xfId="1" applyNumberFormat="1" applyFont="1" applyFill="1" applyBorder="1" applyAlignment="1" applyProtection="1">
      <alignment horizontal="center"/>
    </xf>
    <xf numFmtId="0" fontId="11" fillId="0" borderId="17" xfId="1" applyFont="1" applyFill="1" applyBorder="1" applyAlignment="1" applyProtection="1">
      <alignment horizontal="center" wrapText="1"/>
    </xf>
    <xf numFmtId="0" fontId="12" fillId="0" borderId="0" xfId="1" applyFont="1" applyFill="1" applyBorder="1" applyAlignment="1" applyProtection="1">
      <alignment horizontal="center"/>
      <protection hidden="1"/>
    </xf>
    <xf numFmtId="0" fontId="16" fillId="2" borderId="0" xfId="1" applyFont="1" applyFill="1" applyBorder="1" applyAlignment="1" applyProtection="1">
      <alignment horizontal="left" vertical="center"/>
      <protection locked="0"/>
    </xf>
    <xf numFmtId="0" fontId="34" fillId="0" borderId="0" xfId="1"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16" fillId="0" borderId="7" xfId="1" applyFont="1" applyFill="1" applyBorder="1" applyAlignment="1" applyProtection="1">
      <alignment horizontal="center"/>
      <protection locked="0"/>
    </xf>
    <xf numFmtId="0" fontId="16" fillId="2" borderId="7" xfId="1" applyFont="1" applyFill="1" applyBorder="1" applyAlignment="1" applyProtection="1">
      <alignment horizontal="left" vertical="center"/>
      <protection locked="0"/>
    </xf>
    <xf numFmtId="0" fontId="11" fillId="2" borderId="29" xfId="1" applyFont="1" applyFill="1" applyBorder="1" applyAlignment="1" applyProtection="1">
      <alignment horizontal="left"/>
      <protection hidden="1"/>
    </xf>
    <xf numFmtId="0" fontId="11" fillId="0" borderId="12" xfId="1" applyFont="1" applyFill="1" applyBorder="1" applyAlignment="1" applyProtection="1">
      <alignment horizontal="left"/>
      <protection hidden="1"/>
    </xf>
    <xf numFmtId="49" fontId="11" fillId="0" borderId="13" xfId="1" applyNumberFormat="1" applyFont="1" applyFill="1" applyBorder="1" applyAlignment="1" applyProtection="1">
      <alignment horizontal="left" vertical="center" wrapText="1"/>
      <protection hidden="1"/>
    </xf>
    <xf numFmtId="0" fontId="11" fillId="0" borderId="29" xfId="1" applyFont="1" applyFill="1" applyBorder="1" applyProtection="1">
      <protection hidden="1"/>
    </xf>
    <xf numFmtId="0" fontId="11" fillId="2" borderId="29" xfId="1" applyFont="1" applyFill="1" applyBorder="1" applyProtection="1">
      <protection hidden="1"/>
    </xf>
    <xf numFmtId="0" fontId="6" fillId="0" borderId="14" xfId="1" applyFont="1" applyFill="1" applyBorder="1" applyAlignment="1" applyProtection="1">
      <alignment horizontal="left" wrapText="1"/>
      <protection hidden="1"/>
    </xf>
    <xf numFmtId="0" fontId="11" fillId="2" borderId="12" xfId="1" applyFont="1" applyFill="1" applyBorder="1" applyAlignment="1" applyProtection="1">
      <alignment horizontal="left"/>
      <protection hidden="1"/>
    </xf>
    <xf numFmtId="0" fontId="11" fillId="2" borderId="29" xfId="1" applyFont="1" applyFill="1" applyBorder="1" applyAlignment="1" applyProtection="1">
      <protection hidden="1"/>
    </xf>
    <xf numFmtId="0" fontId="11" fillId="0" borderId="24" xfId="1" applyFont="1" applyFill="1" applyBorder="1" applyAlignment="1" applyProtection="1">
      <alignment horizontal="left"/>
    </xf>
    <xf numFmtId="0" fontId="11" fillId="0" borderId="29" xfId="1" applyFont="1" applyFill="1" applyBorder="1" applyAlignment="1" applyProtection="1">
      <protection hidden="1"/>
    </xf>
    <xf numFmtId="0" fontId="16" fillId="2" borderId="0" xfId="1" applyFont="1" applyFill="1" applyBorder="1" applyAlignment="1" applyProtection="1">
      <alignment horizontal="left" vertical="center"/>
      <protection hidden="1"/>
    </xf>
    <xf numFmtId="0" fontId="6" fillId="0" borderId="18" xfId="0" applyFont="1" applyFill="1" applyBorder="1" applyAlignment="1" applyProtection="1">
      <alignment horizontal="left" vertical="top" wrapText="1"/>
      <protection locked="0"/>
    </xf>
    <xf numFmtId="49" fontId="11" fillId="2" borderId="12" xfId="1" applyNumberFormat="1" applyFont="1" applyFill="1" applyBorder="1" applyAlignment="1" applyProtection="1">
      <protection hidden="1"/>
    </xf>
    <xf numFmtId="0" fontId="11" fillId="2" borderId="13" xfId="1" applyFont="1" applyFill="1" applyBorder="1" applyAlignment="1" applyProtection="1">
      <alignment horizontal="left"/>
    </xf>
    <xf numFmtId="0" fontId="11" fillId="2" borderId="1" xfId="1" applyFont="1" applyFill="1" applyBorder="1" applyAlignment="1" applyProtection="1">
      <protection hidden="1"/>
    </xf>
    <xf numFmtId="49" fontId="11" fillId="0" borderId="26" xfId="1" applyNumberFormat="1" applyFont="1" applyFill="1" applyBorder="1" applyAlignment="1" applyProtection="1">
      <alignment horizontal="left" wrapText="1"/>
      <protection hidden="1"/>
    </xf>
    <xf numFmtId="0" fontId="38" fillId="0" borderId="0" xfId="1" applyFont="1" applyFill="1" applyProtection="1">
      <protection hidden="1"/>
    </xf>
    <xf numFmtId="49" fontId="11" fillId="0" borderId="0" xfId="1" applyNumberFormat="1" applyFont="1" applyFill="1" applyBorder="1" applyAlignment="1" applyProtection="1">
      <alignment horizontal="center" vertical="center" wrapText="1"/>
      <protection hidden="1"/>
    </xf>
    <xf numFmtId="0" fontId="33" fillId="0" borderId="0" xfId="1" applyFont="1" applyFill="1" applyProtection="1">
      <protection hidden="1"/>
    </xf>
    <xf numFmtId="0" fontId="8" fillId="2" borderId="13" xfId="1" applyFill="1" applyBorder="1" applyAlignment="1" applyProtection="1">
      <alignment horizontal="left"/>
      <protection hidden="1"/>
    </xf>
    <xf numFmtId="165" fontId="11" fillId="2" borderId="13" xfId="1" applyNumberFormat="1" applyFont="1" applyFill="1" applyBorder="1" applyAlignment="1" applyProtection="1">
      <protection hidden="1"/>
    </xf>
    <xf numFmtId="49" fontId="11" fillId="2" borderId="0" xfId="1" applyNumberFormat="1" applyFont="1" applyFill="1" applyBorder="1" applyAlignment="1" applyProtection="1">
      <alignment horizontal="center" vertical="center"/>
      <protection hidden="1"/>
    </xf>
    <xf numFmtId="49" fontId="33" fillId="0" borderId="0" xfId="1" applyNumberFormat="1" applyFont="1" applyFill="1" applyProtection="1">
      <protection hidden="1"/>
    </xf>
    <xf numFmtId="44" fontId="11" fillId="0" borderId="12" xfId="1" applyNumberFormat="1" applyFont="1" applyFill="1" applyBorder="1" applyAlignment="1" applyProtection="1">
      <alignment horizontal="left"/>
      <protection hidden="1"/>
    </xf>
    <xf numFmtId="0" fontId="6" fillId="0" borderId="13" xfId="1" applyFont="1" applyFill="1" applyBorder="1" applyAlignment="1" applyProtection="1">
      <alignment wrapText="1"/>
      <protection locked="0"/>
    </xf>
    <xf numFmtId="0" fontId="11" fillId="0" borderId="26" xfId="1" applyFont="1" applyFill="1" applyBorder="1" applyAlignment="1" applyProtection="1">
      <alignment horizontal="left"/>
      <protection hidden="1"/>
    </xf>
    <xf numFmtId="165" fontId="10" fillId="2" borderId="8" xfId="1" applyNumberFormat="1" applyFont="1" applyFill="1" applyBorder="1" applyAlignment="1" applyProtection="1">
      <alignment vertical="center"/>
      <protection hidden="1"/>
    </xf>
    <xf numFmtId="0" fontId="10" fillId="2" borderId="8" xfId="1" applyFont="1" applyFill="1" applyBorder="1" applyProtection="1">
      <protection hidden="1"/>
    </xf>
    <xf numFmtId="0" fontId="8" fillId="2" borderId="8" xfId="1" applyFill="1" applyBorder="1" applyAlignment="1" applyProtection="1">
      <protection hidden="1"/>
    </xf>
    <xf numFmtId="0" fontId="8" fillId="2" borderId="0" xfId="1" applyFill="1" applyBorder="1" applyAlignment="1" applyProtection="1">
      <protection hidden="1"/>
    </xf>
    <xf numFmtId="165" fontId="10" fillId="2" borderId="0" xfId="1" applyNumberFormat="1" applyFont="1" applyFill="1" applyBorder="1" applyAlignment="1" applyProtection="1">
      <alignment vertical="center"/>
      <protection hidden="1"/>
    </xf>
    <xf numFmtId="0" fontId="10" fillId="2" borderId="0" xfId="1" applyFont="1" applyFill="1" applyBorder="1" applyAlignment="1" applyProtection="1">
      <alignment vertical="center"/>
      <protection hidden="1"/>
    </xf>
    <xf numFmtId="0" fontId="8" fillId="2" borderId="0" xfId="1" applyFill="1" applyBorder="1" applyAlignment="1" applyProtection="1">
      <alignment vertical="center"/>
      <protection hidden="1"/>
    </xf>
    <xf numFmtId="0" fontId="8" fillId="2" borderId="6" xfId="1" applyFill="1" applyBorder="1" applyAlignment="1" applyProtection="1">
      <protection hidden="1"/>
    </xf>
    <xf numFmtId="165" fontId="16" fillId="2" borderId="31" xfId="1" applyNumberFormat="1" applyFont="1" applyFill="1" applyBorder="1" applyAlignment="1" applyProtection="1">
      <alignment vertical="center"/>
      <protection hidden="1"/>
    </xf>
    <xf numFmtId="165" fontId="16" fillId="2" borderId="1" xfId="1" applyNumberFormat="1" applyFont="1" applyFill="1" applyBorder="1" applyAlignment="1" applyProtection="1">
      <alignment vertical="center"/>
      <protection hidden="1"/>
    </xf>
    <xf numFmtId="0" fontId="10" fillId="2" borderId="1" xfId="1" applyFont="1" applyFill="1" applyBorder="1" applyAlignment="1" applyProtection="1">
      <alignment vertical="center"/>
      <protection hidden="1"/>
    </xf>
    <xf numFmtId="0" fontId="8" fillId="2" borderId="1" xfId="1" applyFill="1" applyBorder="1" applyAlignment="1" applyProtection="1">
      <alignment vertical="center"/>
      <protection hidden="1"/>
    </xf>
    <xf numFmtId="0" fontId="11" fillId="2" borderId="39" xfId="1" applyFont="1" applyFill="1" applyBorder="1" applyAlignment="1" applyProtection="1">
      <alignment horizontal="center"/>
      <protection hidden="1"/>
    </xf>
    <xf numFmtId="0" fontId="6" fillId="0" borderId="40" xfId="1" applyNumberFormat="1" applyFont="1" applyFill="1" applyBorder="1" applyAlignment="1" applyProtection="1">
      <alignment horizontal="center"/>
    </xf>
    <xf numFmtId="0" fontId="33" fillId="2" borderId="0" xfId="1" applyFont="1" applyFill="1" applyAlignment="1" applyProtection="1">
      <alignment horizontal="left"/>
      <protection hidden="1"/>
    </xf>
    <xf numFmtId="0" fontId="16" fillId="2" borderId="8" xfId="1" applyFont="1" applyFill="1" applyBorder="1" applyAlignment="1" applyProtection="1">
      <alignment horizontal="left" vertical="center"/>
      <protection hidden="1"/>
    </xf>
    <xf numFmtId="0" fontId="17" fillId="0" borderId="0" xfId="3" applyAlignment="1" applyProtection="1">
      <alignment wrapText="1"/>
      <protection hidden="1"/>
    </xf>
    <xf numFmtId="0" fontId="3" fillId="2" borderId="33" xfId="0" applyFont="1" applyFill="1" applyBorder="1" applyAlignment="1" applyProtection="1">
      <alignment horizontal="center" vertical="center" wrapText="1"/>
    </xf>
    <xf numFmtId="0" fontId="6" fillId="2" borderId="0" xfId="1" applyFont="1" applyFill="1" applyBorder="1" applyAlignment="1" applyProtection="1">
      <alignment horizontal="center" wrapText="1"/>
      <protection hidden="1"/>
    </xf>
    <xf numFmtId="0" fontId="26" fillId="2" borderId="0" xfId="0" applyFont="1" applyFill="1" applyBorder="1" applyAlignment="1" applyProtection="1">
      <alignment horizontal="center" vertical="top" wrapText="1"/>
      <protection hidden="1"/>
    </xf>
    <xf numFmtId="0" fontId="11" fillId="0" borderId="12" xfId="1" applyFont="1" applyFill="1" applyBorder="1" applyAlignment="1" applyProtection="1">
      <alignment horizontal="left"/>
      <protection hidden="1"/>
    </xf>
    <xf numFmtId="0" fontId="11" fillId="2" borderId="12" xfId="1" applyFont="1" applyFill="1" applyBorder="1" applyAlignment="1" applyProtection="1">
      <alignment horizontal="left"/>
      <protection hidden="1"/>
    </xf>
    <xf numFmtId="0" fontId="8" fillId="2" borderId="11" xfId="1" applyFill="1" applyBorder="1" applyAlignment="1" applyProtection="1">
      <alignment horizontal="center" vertical="center"/>
    </xf>
    <xf numFmtId="0" fontId="8" fillId="2" borderId="0" xfId="1" applyFill="1" applyBorder="1" applyAlignment="1" applyProtection="1">
      <alignment horizontal="center" vertical="center"/>
    </xf>
    <xf numFmtId="0" fontId="11" fillId="0" borderId="29" xfId="1" applyFont="1" applyFill="1" applyBorder="1" applyProtection="1">
      <protection hidden="1"/>
    </xf>
    <xf numFmtId="0" fontId="11" fillId="2" borderId="29" xfId="1" applyFont="1" applyFill="1" applyBorder="1" applyProtection="1">
      <protection hidden="1"/>
    </xf>
    <xf numFmtId="0" fontId="11" fillId="2" borderId="26" xfId="1" applyFont="1" applyFill="1" applyBorder="1" applyAlignment="1" applyProtection="1">
      <alignment horizontal="left"/>
    </xf>
    <xf numFmtId="0" fontId="16" fillId="2" borderId="7" xfId="1" applyFont="1" applyFill="1" applyBorder="1" applyAlignment="1" applyProtection="1">
      <alignment horizontal="left" vertical="top"/>
      <protection hidden="1"/>
    </xf>
    <xf numFmtId="0" fontId="16" fillId="2" borderId="8" xfId="1" applyFont="1" applyFill="1" applyBorder="1" applyAlignment="1" applyProtection="1">
      <alignment horizontal="left" vertical="top"/>
      <protection hidden="1"/>
    </xf>
    <xf numFmtId="0" fontId="16" fillId="2" borderId="31" xfId="1" applyFont="1" applyFill="1" applyBorder="1" applyAlignment="1" applyProtection="1">
      <alignment horizontal="left" vertical="top"/>
      <protection hidden="1"/>
    </xf>
    <xf numFmtId="0" fontId="16" fillId="2" borderId="1" xfId="1" applyFont="1" applyFill="1" applyBorder="1" applyAlignment="1" applyProtection="1">
      <alignment horizontal="left" vertical="top"/>
      <protection hidden="1"/>
    </xf>
    <xf numFmtId="0" fontId="6" fillId="2" borderId="17" xfId="0" applyFont="1" applyFill="1" applyBorder="1" applyAlignment="1" applyProtection="1">
      <alignment horizontal="left"/>
      <protection locked="0"/>
    </xf>
    <xf numFmtId="0" fontId="3" fillId="2" borderId="47" xfId="0" applyFont="1" applyFill="1" applyBorder="1" applyAlignment="1" applyProtection="1">
      <alignment horizontal="center" vertical="center" wrapText="1"/>
    </xf>
    <xf numFmtId="0" fontId="16" fillId="0" borderId="31" xfId="1" applyFont="1" applyFill="1" applyBorder="1" applyAlignment="1" applyProtection="1">
      <alignment horizontal="center"/>
      <protection locked="0"/>
    </xf>
    <xf numFmtId="0" fontId="32" fillId="0" borderId="31" xfId="0" applyFont="1" applyFill="1" applyBorder="1" applyAlignment="1">
      <alignment horizontal="left" vertical="center"/>
    </xf>
    <xf numFmtId="0" fontId="10" fillId="2" borderId="43" xfId="1" applyFont="1" applyFill="1" applyBorder="1" applyProtection="1">
      <protection hidden="1"/>
    </xf>
    <xf numFmtId="0" fontId="6" fillId="0" borderId="24" xfId="1" applyFont="1" applyFill="1" applyBorder="1" applyAlignment="1" applyProtection="1">
      <alignment horizontal="left" wrapText="1"/>
      <protection locked="0"/>
    </xf>
    <xf numFmtId="0" fontId="8" fillId="0" borderId="11" xfId="1" applyFill="1" applyBorder="1" applyAlignment="1" applyProtection="1">
      <alignment horizontal="center" vertical="center"/>
    </xf>
    <xf numFmtId="0" fontId="43" fillId="2" borderId="0" xfId="0" applyFont="1" applyFill="1" applyBorder="1" applyProtection="1">
      <protection hidden="1"/>
    </xf>
    <xf numFmtId="0" fontId="44" fillId="2" borderId="0" xfId="0" applyFont="1" applyFill="1" applyBorder="1" applyAlignment="1" applyProtection="1">
      <protection hidden="1"/>
    </xf>
    <xf numFmtId="0" fontId="11" fillId="0" borderId="29" xfId="1" applyFont="1" applyFill="1" applyBorder="1" applyAlignment="1" applyProtection="1">
      <alignment horizontal="left"/>
      <protection hidden="1"/>
    </xf>
    <xf numFmtId="0" fontId="10" fillId="2" borderId="0" xfId="1" applyFont="1" applyFill="1" applyBorder="1" applyAlignment="1" applyProtection="1">
      <protection hidden="1"/>
    </xf>
    <xf numFmtId="0" fontId="8" fillId="2" borderId="0" xfId="1" applyFill="1" applyBorder="1" applyAlignment="1"/>
    <xf numFmtId="0" fontId="8" fillId="2" borderId="6" xfId="1" applyFill="1" applyBorder="1" applyAlignment="1"/>
    <xf numFmtId="0" fontId="16" fillId="2" borderId="20" xfId="1" applyFont="1" applyFill="1" applyBorder="1" applyProtection="1">
      <protection hidden="1"/>
    </xf>
    <xf numFmtId="0" fontId="10" fillId="2" borderId="20" xfId="1" applyFont="1" applyFill="1" applyBorder="1" applyProtection="1">
      <protection hidden="1"/>
    </xf>
    <xf numFmtId="165" fontId="11" fillId="0" borderId="13" xfId="1" applyNumberFormat="1" applyFont="1" applyFill="1" applyBorder="1" applyAlignment="1" applyProtection="1">
      <alignment horizontal="left"/>
      <protection hidden="1"/>
    </xf>
    <xf numFmtId="0" fontId="11" fillId="0" borderId="36" xfId="1" applyNumberFormat="1" applyFont="1" applyFill="1" applyBorder="1" applyAlignment="1" applyProtection="1">
      <alignment horizontal="center"/>
    </xf>
    <xf numFmtId="0" fontId="10" fillId="2" borderId="3" xfId="1" applyFont="1" applyFill="1" applyBorder="1" applyProtection="1">
      <protection hidden="1"/>
    </xf>
    <xf numFmtId="0" fontId="10" fillId="2" borderId="4" xfId="1" applyFont="1" applyFill="1" applyBorder="1" applyProtection="1">
      <protection hidden="1"/>
    </xf>
    <xf numFmtId="0" fontId="10" fillId="2" borderId="5" xfId="1" applyFont="1" applyFill="1" applyBorder="1" applyProtection="1">
      <protection hidden="1"/>
    </xf>
    <xf numFmtId="0" fontId="45" fillId="0" borderId="68" xfId="0" applyFont="1" applyBorder="1" applyAlignment="1">
      <alignment wrapText="1"/>
    </xf>
    <xf numFmtId="0" fontId="46" fillId="13" borderId="69" xfId="0" applyFont="1" applyFill="1" applyBorder="1" applyAlignment="1">
      <alignment horizontal="center" wrapText="1" readingOrder="1"/>
    </xf>
    <xf numFmtId="0" fontId="45" fillId="0" borderId="69" xfId="0" applyFont="1" applyBorder="1" applyAlignment="1">
      <alignment horizontal="left" wrapText="1" readingOrder="1"/>
    </xf>
    <xf numFmtId="0" fontId="45" fillId="0" borderId="69" xfId="0" applyFont="1" applyBorder="1" applyAlignment="1">
      <alignment horizontal="center" wrapText="1" readingOrder="1"/>
    </xf>
    <xf numFmtId="0" fontId="49" fillId="13" borderId="69" xfId="0" applyFont="1" applyFill="1" applyBorder="1" applyAlignment="1">
      <alignment horizontal="center" vertical="center" wrapText="1" readingOrder="1"/>
    </xf>
    <xf numFmtId="0" fontId="50" fillId="0" borderId="69" xfId="0" applyFont="1" applyBorder="1" applyAlignment="1">
      <alignment horizontal="left" wrapText="1" readingOrder="1"/>
    </xf>
    <xf numFmtId="0" fontId="3" fillId="3" borderId="17" xfId="0" applyFont="1" applyFill="1" applyBorder="1" applyAlignment="1" applyProtection="1">
      <alignment horizontal="center" vertical="center" wrapText="1"/>
      <protection locked="0"/>
    </xf>
    <xf numFmtId="166" fontId="3" fillId="3" borderId="17" xfId="0" applyNumberFormat="1" applyFont="1" applyFill="1" applyBorder="1" applyAlignment="1" applyProtection="1">
      <alignment horizontal="center" vertical="center" wrapText="1"/>
      <protection locked="0"/>
    </xf>
    <xf numFmtId="165" fontId="3" fillId="3" borderId="17" xfId="0" applyNumberFormat="1" applyFont="1" applyFill="1" applyBorder="1" applyAlignment="1" applyProtection="1">
      <alignment horizontal="center" vertical="center" wrapText="1"/>
      <protection locked="0"/>
    </xf>
    <xf numFmtId="165" fontId="3" fillId="3" borderId="54" xfId="0" applyNumberFormat="1"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166" fontId="3" fillId="3" borderId="48" xfId="0" applyNumberFormat="1" applyFont="1" applyFill="1" applyBorder="1" applyAlignment="1" applyProtection="1">
      <alignment horizontal="center" vertical="center" wrapText="1"/>
      <protection locked="0"/>
    </xf>
    <xf numFmtId="0" fontId="3" fillId="3" borderId="4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left" vertical="center" wrapText="1"/>
      <protection locked="0"/>
    </xf>
    <xf numFmtId="0" fontId="3" fillId="15" borderId="17" xfId="0" applyFont="1" applyFill="1" applyBorder="1" applyAlignment="1" applyProtection="1">
      <alignment horizontal="center" vertical="center" wrapText="1"/>
      <protection locked="0"/>
    </xf>
    <xf numFmtId="0" fontId="1" fillId="15" borderId="14" xfId="0" applyFont="1" applyFill="1" applyBorder="1" applyAlignment="1" applyProtection="1">
      <alignment horizontal="center"/>
      <protection locked="0"/>
    </xf>
    <xf numFmtId="0" fontId="1" fillId="15" borderId="27" xfId="0" applyFont="1" applyFill="1" applyBorder="1" applyAlignment="1" applyProtection="1">
      <alignment horizontal="center"/>
      <protection locked="0"/>
    </xf>
    <xf numFmtId="0" fontId="6" fillId="15" borderId="67" xfId="0" applyFont="1" applyFill="1" applyBorder="1" applyAlignment="1" applyProtection="1">
      <alignment horizontal="left"/>
      <protection locked="0"/>
    </xf>
    <xf numFmtId="0" fontId="6" fillId="15" borderId="66" xfId="0" applyFont="1" applyFill="1" applyBorder="1" applyAlignment="1" applyProtection="1">
      <alignment horizontal="left"/>
    </xf>
    <xf numFmtId="0" fontId="6" fillId="15" borderId="48" xfId="0" applyFont="1" applyFill="1" applyBorder="1" applyAlignment="1" applyProtection="1">
      <alignment horizontal="left"/>
      <protection locked="0"/>
    </xf>
    <xf numFmtId="0" fontId="3" fillId="15" borderId="39" xfId="0" applyFont="1" applyFill="1" applyBorder="1" applyAlignment="1" applyProtection="1">
      <alignment horizontal="center" vertical="center" wrapText="1"/>
      <protection locked="0"/>
    </xf>
    <xf numFmtId="0" fontId="3" fillId="15" borderId="18" xfId="0" applyFont="1" applyFill="1" applyBorder="1" applyAlignment="1" applyProtection="1">
      <alignment horizontal="center" vertical="center" wrapText="1"/>
      <protection locked="0"/>
    </xf>
    <xf numFmtId="0" fontId="3" fillId="15" borderId="44" xfId="0" applyFont="1" applyFill="1" applyBorder="1" applyAlignment="1" applyProtection="1">
      <alignment horizontal="center" vertical="center" wrapText="1"/>
      <protection locked="0"/>
    </xf>
    <xf numFmtId="0" fontId="3" fillId="15" borderId="50" xfId="0" applyFont="1" applyFill="1" applyBorder="1" applyAlignment="1" applyProtection="1">
      <alignment horizontal="center" vertical="center" wrapText="1"/>
      <protection locked="0"/>
    </xf>
    <xf numFmtId="0" fontId="3" fillId="15" borderId="60" xfId="0" applyFont="1" applyFill="1" applyBorder="1" applyAlignment="1" applyProtection="1">
      <alignment horizontal="center" vertical="center" wrapText="1"/>
      <protection locked="0"/>
    </xf>
    <xf numFmtId="0" fontId="3" fillId="15" borderId="25" xfId="0" applyFont="1" applyFill="1" applyBorder="1" applyAlignment="1" applyProtection="1">
      <alignment horizontal="center" vertical="center" wrapText="1"/>
      <protection locked="0"/>
    </xf>
    <xf numFmtId="0" fontId="3" fillId="15" borderId="51" xfId="0" applyFont="1" applyFill="1" applyBorder="1" applyAlignment="1" applyProtection="1">
      <alignment horizontal="center" vertical="center" wrapText="1"/>
      <protection locked="0"/>
    </xf>
    <xf numFmtId="0" fontId="0" fillId="15" borderId="48" xfId="0" applyFont="1" applyFill="1" applyBorder="1" applyAlignment="1" applyProtection="1">
      <alignment horizontal="center"/>
      <protection locked="0"/>
    </xf>
    <xf numFmtId="0" fontId="0" fillId="15" borderId="52" xfId="0" applyFont="1" applyFill="1" applyBorder="1" applyAlignment="1" applyProtection="1">
      <alignment horizontal="center"/>
      <protection locked="0"/>
    </xf>
    <xf numFmtId="0" fontId="3" fillId="15" borderId="40" xfId="0" applyFont="1" applyFill="1" applyBorder="1" applyAlignment="1" applyProtection="1">
      <alignment horizontal="center" vertical="center" wrapText="1"/>
      <protection locked="0"/>
    </xf>
    <xf numFmtId="0" fontId="0" fillId="15" borderId="17" xfId="0" applyFill="1" applyBorder="1" applyProtection="1">
      <protection locked="0"/>
    </xf>
    <xf numFmtId="0" fontId="3" fillId="15" borderId="49" xfId="0" applyFont="1" applyFill="1" applyBorder="1" applyAlignment="1" applyProtection="1">
      <alignment horizontal="center" vertical="center" wrapText="1"/>
      <protection locked="0"/>
    </xf>
    <xf numFmtId="0" fontId="0" fillId="15" borderId="51" xfId="0" applyFill="1" applyBorder="1" applyProtection="1">
      <protection locked="0"/>
    </xf>
    <xf numFmtId="0" fontId="0" fillId="0" borderId="17" xfId="0" applyBorder="1" applyAlignment="1">
      <alignment horizontal="left" vertical="top" wrapText="1"/>
    </xf>
    <xf numFmtId="0" fontId="3" fillId="15" borderId="12" xfId="0"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xf>
    <xf numFmtId="0" fontId="0" fillId="15" borderId="12" xfId="0" applyFill="1" applyBorder="1" applyProtection="1">
      <protection locked="0"/>
    </xf>
    <xf numFmtId="0" fontId="0" fillId="15" borderId="26" xfId="0" applyFill="1" applyBorder="1" applyProtection="1">
      <protection locked="0"/>
    </xf>
    <xf numFmtId="0" fontId="3" fillId="15" borderId="26"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15" borderId="45" xfId="0" applyFont="1" applyFill="1" applyBorder="1" applyAlignment="1" applyProtection="1">
      <alignment horizontal="center" vertical="center" wrapText="1"/>
      <protection locked="0"/>
    </xf>
    <xf numFmtId="0" fontId="1" fillId="2" borderId="0" xfId="0" applyFont="1" applyFill="1" applyBorder="1" applyProtection="1"/>
    <xf numFmtId="0" fontId="6" fillId="0" borderId="0" xfId="0" applyFont="1" applyFill="1" applyBorder="1" applyAlignment="1" applyProtection="1">
      <alignment horizontal="left"/>
      <protection locked="0"/>
    </xf>
    <xf numFmtId="0" fontId="1" fillId="2" borderId="0" xfId="0" applyFont="1" applyFill="1" applyBorder="1" applyAlignment="1" applyProtection="1">
      <alignment horizontal="center"/>
      <protection locked="0"/>
    </xf>
    <xf numFmtId="0" fontId="6" fillId="2" borderId="11" xfId="0" applyFont="1" applyFill="1" applyBorder="1" applyAlignment="1" applyProtection="1">
      <alignment horizontal="left"/>
    </xf>
    <xf numFmtId="0" fontId="3" fillId="2" borderId="0" xfId="0" applyFont="1" applyFill="1" applyBorder="1" applyAlignment="1" applyProtection="1">
      <alignment horizontal="left"/>
      <protection locked="0"/>
    </xf>
    <xf numFmtId="0" fontId="35"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left"/>
    </xf>
    <xf numFmtId="165" fontId="3" fillId="3" borderId="17" xfId="0" applyNumberFormat="1" applyFont="1" applyFill="1" applyBorder="1" applyAlignment="1" applyProtection="1">
      <alignment horizontal="center" vertical="center" wrapText="1"/>
      <protection locked="0"/>
    </xf>
    <xf numFmtId="0" fontId="3" fillId="15" borderId="26" xfId="0" applyFont="1" applyFill="1" applyBorder="1" applyAlignment="1" applyProtection="1">
      <alignment horizontal="center" vertical="center" wrapText="1"/>
      <protection locked="0"/>
    </xf>
    <xf numFmtId="0" fontId="0" fillId="0" borderId="17" xfId="0" applyBorder="1" applyAlignment="1">
      <alignment horizontal="left" vertical="top" wrapText="1"/>
    </xf>
    <xf numFmtId="0" fontId="6" fillId="0" borderId="29" xfId="0" applyFont="1" applyFill="1" applyBorder="1" applyAlignment="1">
      <alignment vertical="center"/>
    </xf>
    <xf numFmtId="0" fontId="6" fillId="0" borderId="13" xfId="0" applyFont="1" applyFill="1" applyBorder="1" applyAlignment="1">
      <alignment vertical="center"/>
    </xf>
    <xf numFmtId="0" fontId="6" fillId="0" borderId="18" xfId="0" applyFont="1" applyFill="1" applyBorder="1" applyAlignment="1">
      <alignment horizontal="right" vertical="center"/>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3" fillId="0" borderId="32"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15" borderId="58" xfId="0" applyFont="1" applyFill="1" applyBorder="1" applyAlignment="1" applyProtection="1">
      <alignment horizontal="center" vertical="center" wrapText="1"/>
      <protection locked="0"/>
    </xf>
    <xf numFmtId="0" fontId="3" fillId="15" borderId="52" xfId="0" applyFont="1" applyFill="1" applyBorder="1" applyAlignment="1" applyProtection="1">
      <alignment horizontal="center" vertical="center" wrapText="1"/>
      <protection locked="0"/>
    </xf>
    <xf numFmtId="0" fontId="49" fillId="0" borderId="73" xfId="0" applyFont="1" applyFill="1" applyBorder="1" applyAlignment="1" applyProtection="1">
      <alignment horizontal="left" wrapText="1" readingOrder="1"/>
    </xf>
    <xf numFmtId="0" fontId="49" fillId="0" borderId="0" xfId="0" applyFont="1" applyFill="1" applyBorder="1" applyAlignment="1" applyProtection="1">
      <alignment horizontal="left" wrapText="1" readingOrder="1"/>
    </xf>
    <xf numFmtId="0" fontId="24" fillId="14" borderId="46" xfId="0" applyFont="1" applyFill="1" applyBorder="1" applyAlignment="1">
      <alignment horizontal="left" vertical="top"/>
    </xf>
    <xf numFmtId="0" fontId="24" fillId="14" borderId="47" xfId="0" applyFont="1" applyFill="1" applyBorder="1" applyAlignment="1">
      <alignment horizontal="left" vertical="top"/>
    </xf>
    <xf numFmtId="0" fontId="0" fillId="14" borderId="0" xfId="0" applyFill="1" applyAlignment="1">
      <alignment horizontal="left" vertical="top"/>
    </xf>
    <xf numFmtId="0" fontId="46" fillId="13" borderId="70" xfId="0" applyFont="1" applyFill="1" applyBorder="1" applyAlignment="1">
      <alignment horizontal="center" wrapText="1" readingOrder="1"/>
    </xf>
    <xf numFmtId="0" fontId="46" fillId="13" borderId="71" xfId="0" applyFont="1" applyFill="1" applyBorder="1" applyAlignment="1">
      <alignment horizontal="center" wrapText="1" readingOrder="1"/>
    </xf>
    <xf numFmtId="0" fontId="46" fillId="13" borderId="72" xfId="0" applyFont="1" applyFill="1" applyBorder="1" applyAlignment="1">
      <alignment horizontal="center" wrapText="1" readingOrder="1"/>
    </xf>
    <xf numFmtId="0" fontId="47" fillId="0" borderId="73" xfId="0" applyFont="1" applyFill="1" applyBorder="1" applyAlignment="1">
      <alignment horizontal="left" wrapText="1" readingOrder="1"/>
    </xf>
    <xf numFmtId="0" fontId="47" fillId="0" borderId="0" xfId="0" applyFont="1" applyFill="1" applyBorder="1" applyAlignment="1">
      <alignment horizontal="left" wrapText="1" readingOrder="1"/>
    </xf>
    <xf numFmtId="0" fontId="49" fillId="13" borderId="70" xfId="0" applyFont="1" applyFill="1" applyBorder="1" applyAlignment="1">
      <alignment horizontal="center" wrapText="1" readingOrder="1"/>
    </xf>
    <xf numFmtId="0" fontId="49" fillId="13" borderId="71" xfId="0" applyFont="1" applyFill="1" applyBorder="1" applyAlignment="1">
      <alignment horizontal="center" wrapText="1" readingOrder="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18" xfId="0" applyFont="1" applyFill="1" applyBorder="1" applyAlignment="1">
      <alignment horizontal="left" vertical="center"/>
    </xf>
    <xf numFmtId="0" fontId="6" fillId="15" borderId="12" xfId="0" applyFont="1" applyFill="1" applyBorder="1" applyAlignment="1" applyProtection="1">
      <alignment horizontal="left"/>
      <protection locked="0"/>
    </xf>
    <xf numFmtId="0" fontId="6" fillId="15" borderId="14" xfId="0" applyFont="1" applyFill="1" applyBorder="1" applyAlignment="1" applyProtection="1">
      <alignment horizontal="left"/>
      <protection locked="0"/>
    </xf>
    <xf numFmtId="0" fontId="3" fillId="15" borderId="17" xfId="0" applyFont="1" applyFill="1" applyBorder="1" applyAlignment="1" applyProtection="1">
      <alignment horizontal="center" vertical="center" wrapText="1"/>
      <protection locked="0"/>
    </xf>
    <xf numFmtId="0" fontId="3" fillId="15" borderId="51" xfId="0" applyFont="1" applyFill="1" applyBorder="1" applyAlignment="1" applyProtection="1">
      <alignment horizontal="center" vertical="center" wrapText="1"/>
      <protection locked="0"/>
    </xf>
    <xf numFmtId="0" fontId="3" fillId="15" borderId="12" xfId="0" applyFont="1" applyFill="1" applyBorder="1" applyAlignment="1" applyProtection="1">
      <alignment horizontal="center" vertical="center" wrapText="1"/>
      <protection locked="0"/>
    </xf>
    <xf numFmtId="0" fontId="3" fillId="15" borderId="18"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42" xfId="0" applyFill="1" applyBorder="1" applyProtection="1"/>
    <xf numFmtId="0" fontId="0" fillId="0" borderId="43" xfId="0" applyFill="1" applyBorder="1" applyProtection="1"/>
    <xf numFmtId="167" fontId="0" fillId="0" borderId="26" xfId="0" applyNumberFormat="1" applyFont="1" applyFill="1" applyBorder="1" applyProtection="1"/>
    <xf numFmtId="167" fontId="0" fillId="0" borderId="27" xfId="0" applyNumberFormat="1" applyFont="1" applyFill="1" applyBorder="1" applyProtection="1"/>
    <xf numFmtId="0" fontId="20" fillId="2" borderId="0" xfId="0" applyFont="1" applyFill="1" applyAlignment="1" applyProtection="1">
      <alignment horizontal="center" vertical="top"/>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1" fillId="15" borderId="26" xfId="0" applyFont="1" applyFill="1" applyBorder="1" applyAlignment="1" applyProtection="1">
      <alignment horizontal="center" vertical="center" wrapText="1"/>
      <protection locked="0"/>
    </xf>
    <xf numFmtId="0" fontId="21" fillId="15" borderId="24" xfId="0"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6" fillId="15" borderId="57" xfId="1" applyFont="1" applyFill="1" applyBorder="1" applyAlignment="1" applyProtection="1">
      <alignment horizontal="center" wrapText="1"/>
      <protection locked="0"/>
    </xf>
    <xf numFmtId="0" fontId="6" fillId="15" borderId="4" xfId="1" applyFont="1" applyFill="1" applyBorder="1" applyAlignment="1" applyProtection="1">
      <alignment horizontal="center" wrapText="1"/>
      <protection locked="0"/>
    </xf>
    <xf numFmtId="0" fontId="6" fillId="15" borderId="5" xfId="1" applyFont="1" applyFill="1" applyBorder="1" applyAlignment="1" applyProtection="1">
      <alignment horizontal="center" wrapText="1"/>
      <protection locked="0"/>
    </xf>
    <xf numFmtId="0" fontId="3" fillId="3" borderId="17"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1" fillId="0" borderId="40" xfId="0" applyFont="1" applyFill="1" applyBorder="1" applyAlignment="1">
      <alignment vertical="center" wrapText="1"/>
    </xf>
    <xf numFmtId="0" fontId="21" fillId="0" borderId="17" xfId="0" applyFont="1" applyFill="1" applyBorder="1" applyAlignment="1">
      <alignment vertical="center" wrapText="1"/>
    </xf>
    <xf numFmtId="0" fontId="21" fillId="2" borderId="59" xfId="0" applyFont="1" applyFill="1" applyBorder="1" applyAlignment="1">
      <alignment vertical="center" wrapText="1"/>
    </xf>
    <xf numFmtId="0" fontId="21" fillId="2" borderId="54" xfId="0" applyFont="1" applyFill="1" applyBorder="1" applyAlignment="1">
      <alignment vertical="center" wrapText="1"/>
    </xf>
    <xf numFmtId="165" fontId="3" fillId="3" borderId="17" xfId="0" applyNumberFormat="1"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xf>
    <xf numFmtId="0" fontId="35" fillId="12" borderId="54" xfId="0"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6" fillId="2" borderId="0" xfId="1" applyFont="1" applyFill="1" applyBorder="1" applyAlignment="1" applyProtection="1">
      <alignment horizontal="center" wrapText="1"/>
    </xf>
    <xf numFmtId="0" fontId="35" fillId="12" borderId="36"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23" xfId="0" applyFont="1" applyFill="1" applyBorder="1" applyAlignment="1" applyProtection="1">
      <alignment horizontal="center" vertical="center" wrapText="1"/>
    </xf>
    <xf numFmtId="0" fontId="35" fillId="12" borderId="22" xfId="0" applyFont="1" applyFill="1" applyBorder="1" applyAlignment="1" applyProtection="1">
      <alignment horizontal="center" vertical="center" wrapText="1"/>
    </xf>
    <xf numFmtId="14" fontId="0" fillId="15" borderId="32" xfId="0" applyNumberFormat="1" applyFill="1" applyBorder="1" applyProtection="1">
      <protection locked="0"/>
    </xf>
    <xf numFmtId="14" fontId="0" fillId="15" borderId="9" xfId="0" applyNumberFormat="1" applyFont="1" applyFill="1" applyBorder="1" applyProtection="1">
      <protection locked="0"/>
    </xf>
    <xf numFmtId="14" fontId="0" fillId="15" borderId="10" xfId="0" applyNumberFormat="1" applyFont="1" applyFill="1" applyBorder="1" applyProtection="1">
      <protection locked="0"/>
    </xf>
    <xf numFmtId="165" fontId="3" fillId="3" borderId="12" xfId="0" applyNumberFormat="1" applyFont="1" applyFill="1" applyBorder="1" applyAlignment="1" applyProtection="1">
      <alignment horizontal="center" vertical="center" wrapText="1"/>
      <protection locked="0"/>
    </xf>
    <xf numFmtId="0" fontId="3" fillId="2" borderId="4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29" xfId="0" applyFont="1" applyFill="1" applyBorder="1" applyAlignment="1">
      <alignment horizontal="left"/>
    </xf>
    <xf numFmtId="0" fontId="3" fillId="0" borderId="13" xfId="0" applyFont="1" applyFill="1" applyBorder="1" applyAlignment="1">
      <alignment horizontal="left"/>
    </xf>
    <xf numFmtId="0" fontId="3" fillId="0" borderId="18" xfId="0" applyFont="1" applyFill="1" applyBorder="1" applyAlignment="1">
      <alignment horizontal="left"/>
    </xf>
    <xf numFmtId="0" fontId="0" fillId="15" borderId="12" xfId="0" applyFill="1" applyBorder="1" applyProtection="1">
      <protection locked="0"/>
    </xf>
    <xf numFmtId="0" fontId="0" fillId="15" borderId="18" xfId="0" applyFill="1" applyBorder="1" applyProtection="1">
      <protection locked="0"/>
    </xf>
    <xf numFmtId="0" fontId="0" fillId="15" borderId="26" xfId="0" applyFill="1" applyBorder="1" applyProtection="1">
      <protection locked="0"/>
    </xf>
    <xf numFmtId="0" fontId="0" fillId="15" borderId="25" xfId="0" applyFill="1" applyBorder="1" applyProtection="1">
      <protection locked="0"/>
    </xf>
    <xf numFmtId="0" fontId="35" fillId="12" borderId="57" xfId="0" applyFont="1" applyFill="1" applyBorder="1" applyAlignment="1" applyProtection="1">
      <alignment horizontal="center" vertical="center" wrapText="1"/>
    </xf>
    <xf numFmtId="0" fontId="35" fillId="12" borderId="4" xfId="0" applyFont="1" applyFill="1" applyBorder="1" applyAlignment="1" applyProtection="1">
      <alignment horizontal="center" vertical="center" wrapText="1"/>
    </xf>
    <xf numFmtId="0" fontId="35" fillId="12" borderId="74" xfId="0" applyFont="1" applyFill="1" applyBorder="1" applyAlignment="1" applyProtection="1">
      <alignment horizontal="center" vertical="center" wrapText="1"/>
    </xf>
    <xf numFmtId="0" fontId="3" fillId="15" borderId="23" xfId="0" applyFont="1" applyFill="1" applyBorder="1" applyAlignment="1" applyProtection="1">
      <alignment horizontal="left"/>
      <protection locked="0"/>
    </xf>
    <xf numFmtId="0" fontId="3" fillId="15" borderId="1" xfId="0" applyFont="1" applyFill="1" applyBorder="1" applyAlignment="1" applyProtection="1">
      <alignment horizontal="left"/>
      <protection locked="0"/>
    </xf>
    <xf numFmtId="0" fontId="3" fillId="15" borderId="2" xfId="0" applyFont="1" applyFill="1" applyBorder="1" applyAlignment="1" applyProtection="1">
      <alignment horizontal="left"/>
      <protection locked="0"/>
    </xf>
    <xf numFmtId="0" fontId="1" fillId="2" borderId="32" xfId="0" applyFont="1" applyFill="1" applyBorder="1" applyAlignment="1" applyProtection="1">
      <alignment horizontal="center"/>
    </xf>
    <xf numFmtId="0" fontId="1" fillId="2" borderId="9" xfId="0" applyFont="1" applyFill="1" applyBorder="1" applyAlignment="1" applyProtection="1">
      <alignment horizontal="center"/>
    </xf>
    <xf numFmtId="0" fontId="0" fillId="0" borderId="38"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9"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29" xfId="0"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1" fillId="2" borderId="28" xfId="0" applyFont="1" applyFill="1" applyBorder="1" applyProtection="1"/>
    <xf numFmtId="0" fontId="1" fillId="2" borderId="9" xfId="0" applyFont="1" applyFill="1" applyBorder="1" applyProtection="1"/>
    <xf numFmtId="0" fontId="19" fillId="2" borderId="0" xfId="0" applyFont="1" applyFill="1" applyBorder="1" applyAlignment="1" applyProtection="1">
      <alignment horizontal="left" vertical="center" wrapText="1"/>
    </xf>
    <xf numFmtId="0" fontId="21" fillId="0" borderId="31" xfId="0" applyFont="1" applyFill="1" applyBorder="1" applyAlignment="1">
      <alignment vertical="center" wrapText="1"/>
    </xf>
    <xf numFmtId="0" fontId="21" fillId="0" borderId="1" xfId="0" applyFont="1" applyFill="1" applyBorder="1" applyAlignment="1">
      <alignment vertical="center" wrapText="1"/>
    </xf>
    <xf numFmtId="0" fontId="21" fillId="0" borderId="22" xfId="0" applyFont="1" applyFill="1" applyBorder="1" applyAlignment="1">
      <alignment vertical="center" wrapText="1"/>
    </xf>
    <xf numFmtId="0" fontId="19" fillId="0" borderId="0" xfId="0" applyFont="1" applyFill="1" applyBorder="1" applyAlignment="1">
      <alignment horizontal="center" vertical="center" wrapText="1"/>
    </xf>
    <xf numFmtId="0" fontId="21" fillId="2" borderId="40" xfId="0" applyFont="1" applyFill="1" applyBorder="1" applyAlignment="1">
      <alignment vertical="center" wrapText="1"/>
    </xf>
    <xf numFmtId="0" fontId="21" fillId="2" borderId="17" xfId="0" applyFont="1" applyFill="1" applyBorder="1" applyAlignment="1">
      <alignment vertical="center" wrapText="1"/>
    </xf>
    <xf numFmtId="166" fontId="3" fillId="3" borderId="17" xfId="0" applyNumberFormat="1" applyFont="1" applyFill="1" applyBorder="1" applyAlignment="1" applyProtection="1">
      <alignment horizontal="center" vertical="center" wrapText="1"/>
      <protection locked="0"/>
    </xf>
    <xf numFmtId="166" fontId="3" fillId="3" borderId="12" xfId="0" applyNumberFormat="1" applyFont="1" applyFill="1" applyBorder="1" applyAlignment="1" applyProtection="1">
      <alignment horizontal="center" vertical="center" wrapText="1"/>
      <protection locked="0"/>
    </xf>
    <xf numFmtId="0" fontId="6" fillId="15" borderId="12" xfId="0" applyFont="1" applyFill="1" applyBorder="1" applyAlignment="1" applyProtection="1">
      <alignment horizontal="left"/>
    </xf>
    <xf numFmtId="0" fontId="6" fillId="15" borderId="14" xfId="0" applyFont="1" applyFill="1" applyBorder="1" applyAlignment="1" applyProtection="1">
      <alignment horizontal="left"/>
    </xf>
    <xf numFmtId="0" fontId="6" fillId="0" borderId="29" xfId="0" applyFont="1" applyFill="1" applyBorder="1" applyAlignment="1">
      <alignment horizontal="left"/>
    </xf>
    <xf numFmtId="0" fontId="6" fillId="0" borderId="13" xfId="0" applyFont="1" applyFill="1" applyBorder="1" applyAlignment="1">
      <alignment horizontal="left"/>
    </xf>
    <xf numFmtId="0" fontId="6" fillId="0" borderId="18" xfId="0" applyFont="1" applyFill="1" applyBorder="1" applyAlignment="1">
      <alignment horizontal="left"/>
    </xf>
    <xf numFmtId="0" fontId="21" fillId="15" borderId="12" xfId="0" applyFont="1" applyFill="1" applyBorder="1" applyAlignment="1" applyProtection="1">
      <alignment horizontal="center" vertical="center" wrapText="1"/>
      <protection locked="0"/>
    </xf>
    <xf numFmtId="0" fontId="21" fillId="15" borderId="13" xfId="0" applyFont="1" applyFill="1" applyBorder="1" applyAlignment="1" applyProtection="1">
      <alignment horizontal="center" vertical="center" wrapText="1"/>
      <protection locked="0"/>
    </xf>
    <xf numFmtId="0" fontId="6" fillId="0" borderId="29" xfId="0" applyFont="1" applyFill="1" applyBorder="1" applyAlignment="1">
      <alignment horizontal="left" wrapText="1"/>
    </xf>
    <xf numFmtId="0" fontId="6" fillId="0" borderId="13" xfId="0" applyFont="1" applyFill="1" applyBorder="1" applyAlignment="1">
      <alignment horizontal="left" wrapText="1"/>
    </xf>
    <xf numFmtId="0" fontId="6" fillId="0" borderId="18" xfId="0" applyFont="1" applyFill="1" applyBorder="1" applyAlignment="1">
      <alignment horizontal="left" wrapText="1"/>
    </xf>
    <xf numFmtId="0" fontId="35" fillId="2" borderId="0" xfId="0" applyFont="1" applyFill="1" applyBorder="1" applyAlignment="1" applyProtection="1">
      <alignment horizontal="center" vertical="center" wrapText="1"/>
      <protection hidden="1"/>
    </xf>
    <xf numFmtId="0" fontId="3" fillId="2" borderId="29" xfId="0" applyFont="1" applyFill="1" applyBorder="1" applyAlignment="1">
      <alignment horizontal="left" vertical="center"/>
    </xf>
    <xf numFmtId="0" fontId="3" fillId="2" borderId="13" xfId="0" applyFont="1" applyFill="1" applyBorder="1" applyAlignment="1">
      <alignment horizontal="left" vertical="center"/>
    </xf>
    <xf numFmtId="0" fontId="3" fillId="2" borderId="18" xfId="0" applyFont="1" applyFill="1" applyBorder="1" applyAlignment="1">
      <alignment horizontal="left" vertical="center"/>
    </xf>
    <xf numFmtId="0" fontId="6" fillId="2" borderId="29" xfId="0" applyFont="1" applyFill="1" applyBorder="1" applyAlignment="1">
      <alignment horizontal="left"/>
    </xf>
    <xf numFmtId="0" fontId="6" fillId="2" borderId="13" xfId="0" applyFont="1" applyFill="1" applyBorder="1" applyAlignment="1">
      <alignment horizontal="left"/>
    </xf>
    <xf numFmtId="0" fontId="6" fillId="2" borderId="18" xfId="0" applyFont="1" applyFill="1" applyBorder="1" applyAlignment="1">
      <alignment horizontal="left"/>
    </xf>
    <xf numFmtId="0" fontId="3" fillId="2" borderId="29" xfId="0" applyFont="1" applyFill="1" applyBorder="1" applyAlignment="1">
      <alignment horizontal="left"/>
    </xf>
    <xf numFmtId="0" fontId="3" fillId="2" borderId="13" xfId="0" applyFont="1" applyFill="1" applyBorder="1" applyAlignment="1">
      <alignment horizontal="left"/>
    </xf>
    <xf numFmtId="0" fontId="3" fillId="2" borderId="18" xfId="0" applyFont="1" applyFill="1" applyBorder="1" applyAlignment="1">
      <alignment horizontal="left"/>
    </xf>
    <xf numFmtId="0" fontId="6" fillId="2" borderId="29" xfId="0" applyFont="1" applyFill="1" applyBorder="1" applyAlignment="1">
      <alignment vertical="center"/>
    </xf>
    <xf numFmtId="0" fontId="6" fillId="2" borderId="13" xfId="0" applyFont="1" applyFill="1" applyBorder="1" applyAlignment="1">
      <alignment vertical="center"/>
    </xf>
    <xf numFmtId="0" fontId="6" fillId="2" borderId="18" xfId="0" applyFont="1" applyFill="1" applyBorder="1" applyAlignment="1">
      <alignment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6" fillId="15" borderId="12" xfId="0" applyFont="1" applyFill="1" applyBorder="1" applyAlignment="1" applyProtection="1">
      <alignment vertical="center" wrapText="1"/>
      <protection locked="0"/>
    </xf>
    <xf numFmtId="0" fontId="6" fillId="15" borderId="13" xfId="0" applyFont="1" applyFill="1" applyBorder="1" applyAlignment="1" applyProtection="1">
      <alignment vertical="center" wrapText="1"/>
      <protection locked="0"/>
    </xf>
    <xf numFmtId="0" fontId="6" fillId="15" borderId="14" xfId="0" applyFont="1" applyFill="1" applyBorder="1" applyAlignment="1" applyProtection="1">
      <alignment vertical="center" wrapText="1"/>
      <protection locked="0"/>
    </xf>
    <xf numFmtId="0" fontId="6" fillId="15" borderId="17" xfId="0" applyFont="1" applyFill="1" applyBorder="1" applyAlignment="1" applyProtection="1">
      <alignment vertical="center" wrapText="1"/>
      <protection locked="0"/>
    </xf>
    <xf numFmtId="0" fontId="6" fillId="15" borderId="48" xfId="0" applyFont="1" applyFill="1" applyBorder="1" applyAlignment="1" applyProtection="1">
      <alignment vertical="center" wrapText="1"/>
      <protection locked="0"/>
    </xf>
    <xf numFmtId="0" fontId="6" fillId="15" borderId="51" xfId="0" applyFont="1" applyFill="1" applyBorder="1" applyAlignment="1" applyProtection="1">
      <alignment vertical="center" wrapText="1"/>
      <protection locked="0"/>
    </xf>
    <xf numFmtId="0" fontId="6" fillId="15" borderId="52" xfId="0" applyFont="1" applyFill="1" applyBorder="1" applyAlignment="1" applyProtection="1">
      <alignment vertical="center" wrapText="1"/>
      <protection locked="0"/>
    </xf>
    <xf numFmtId="0" fontId="21" fillId="0" borderId="29"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59" xfId="0" applyFont="1" applyFill="1" applyBorder="1" applyAlignment="1">
      <alignment vertical="center" wrapText="1"/>
    </xf>
    <xf numFmtId="0" fontId="21" fillId="0" borderId="54" xfId="0" applyFont="1" applyFill="1" applyBorder="1" applyAlignment="1">
      <alignment vertical="center" wrapText="1"/>
    </xf>
    <xf numFmtId="0" fontId="3" fillId="2" borderId="46" xfId="0" applyFont="1" applyFill="1" applyBorder="1" applyAlignment="1">
      <alignment horizontal="center" vertical="center" wrapText="1"/>
    </xf>
    <xf numFmtId="0" fontId="14" fillId="0" borderId="47" xfId="0" applyFont="1" applyBorder="1" applyAlignment="1">
      <alignment horizontal="center"/>
    </xf>
    <xf numFmtId="0" fontId="3" fillId="15" borderId="26" xfId="0" applyFont="1" applyFill="1" applyBorder="1" applyAlignment="1" applyProtection="1">
      <alignment horizontal="center" vertical="center" wrapText="1"/>
      <protection locked="0"/>
    </xf>
    <xf numFmtId="0" fontId="3" fillId="15" borderId="25"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wrapText="1"/>
    </xf>
    <xf numFmtId="0" fontId="3" fillId="0" borderId="40" xfId="0" applyFont="1" applyFill="1" applyBorder="1" applyAlignment="1">
      <alignment horizontal="left"/>
    </xf>
    <xf numFmtId="0" fontId="3" fillId="0" borderId="17" xfId="0" applyFont="1" applyFill="1" applyBorder="1" applyAlignment="1">
      <alignment horizontal="left"/>
    </xf>
    <xf numFmtId="0" fontId="19" fillId="2" borderId="8" xfId="0" applyFont="1" applyFill="1" applyBorder="1" applyAlignment="1" applyProtection="1">
      <alignment horizontal="center" vertical="center" wrapText="1"/>
    </xf>
    <xf numFmtId="0" fontId="3" fillId="0" borderId="31" xfId="0" applyFont="1" applyFill="1" applyBorder="1" applyAlignment="1">
      <alignment horizontal="left" wrapText="1"/>
    </xf>
    <xf numFmtId="0" fontId="3" fillId="0" borderId="1" xfId="0" applyFont="1" applyFill="1" applyBorder="1" applyAlignment="1">
      <alignment horizontal="left" wrapText="1"/>
    </xf>
    <xf numFmtId="0" fontId="3" fillId="0" borderId="22" xfId="0" applyFont="1" applyFill="1" applyBorder="1" applyAlignment="1">
      <alignment horizontal="left" wrapText="1"/>
    </xf>
    <xf numFmtId="0" fontId="8" fillId="2" borderId="7" xfId="1" applyFill="1" applyBorder="1" applyAlignment="1" applyProtection="1">
      <alignment horizontal="center" vertical="center"/>
    </xf>
    <xf numFmtId="0" fontId="8" fillId="2" borderId="8" xfId="1" applyFill="1" applyBorder="1" applyAlignment="1" applyProtection="1">
      <alignment horizontal="center" vertical="center"/>
    </xf>
    <xf numFmtId="0" fontId="8" fillId="2" borderId="11" xfId="1" applyFill="1" applyBorder="1" applyAlignment="1" applyProtection="1">
      <alignment horizontal="center" vertical="center"/>
    </xf>
    <xf numFmtId="0" fontId="8" fillId="2" borderId="0" xfId="1" applyFill="1" applyBorder="1" applyAlignment="1" applyProtection="1">
      <alignment horizontal="center" vertical="center"/>
    </xf>
    <xf numFmtId="0" fontId="8" fillId="2" borderId="15" xfId="1" applyFill="1" applyBorder="1" applyAlignment="1" applyProtection="1">
      <alignment horizontal="center" vertical="center"/>
    </xf>
    <xf numFmtId="0" fontId="8" fillId="2" borderId="16" xfId="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8" fillId="2" borderId="8" xfId="1" applyFill="1" applyBorder="1" applyAlignment="1" applyProtection="1"/>
    <xf numFmtId="0" fontId="9" fillId="2" borderId="0" xfId="1" applyFont="1" applyFill="1" applyBorder="1" applyAlignment="1" applyProtection="1">
      <alignment horizontal="center" vertical="center"/>
    </xf>
    <xf numFmtId="0" fontId="8" fillId="2" borderId="0" xfId="1" applyFill="1" applyBorder="1" applyAlignment="1" applyProtection="1"/>
    <xf numFmtId="0" fontId="10" fillId="2" borderId="9" xfId="1" applyFont="1" applyFill="1" applyBorder="1" applyAlignment="1" applyProtection="1">
      <protection hidden="1"/>
    </xf>
    <xf numFmtId="0" fontId="8" fillId="2" borderId="9" xfId="1" applyFill="1" applyBorder="1" applyAlignment="1"/>
    <xf numFmtId="0" fontId="8" fillId="2" borderId="10" xfId="1" applyFill="1" applyBorder="1" applyAlignment="1"/>
    <xf numFmtId="0" fontId="6" fillId="0" borderId="13" xfId="1" applyNumberFormat="1" applyFont="1" applyFill="1" applyBorder="1" applyAlignment="1" applyProtection="1">
      <alignment horizontal="left" shrinkToFit="1"/>
      <protection locked="0"/>
    </xf>
    <xf numFmtId="0" fontId="6" fillId="0" borderId="14" xfId="1" applyNumberFormat="1" applyFont="1" applyFill="1" applyBorder="1" applyAlignment="1" applyProtection="1">
      <alignment horizontal="left" shrinkToFit="1"/>
      <protection locked="0"/>
    </xf>
    <xf numFmtId="0" fontId="11" fillId="2" borderId="17" xfId="1" applyFont="1" applyFill="1" applyBorder="1" applyAlignment="1" applyProtection="1">
      <protection hidden="1"/>
    </xf>
    <xf numFmtId="0" fontId="11" fillId="2" borderId="12" xfId="1" applyFont="1" applyFill="1" applyBorder="1" applyAlignment="1" applyProtection="1">
      <protection hidden="1"/>
    </xf>
    <xf numFmtId="0" fontId="6" fillId="0" borderId="13" xfId="1" applyFont="1" applyFill="1" applyBorder="1" applyAlignment="1" applyProtection="1">
      <alignment horizontal="left" wrapText="1"/>
      <protection locked="0"/>
    </xf>
    <xf numFmtId="0" fontId="6" fillId="0" borderId="18" xfId="1" applyFont="1" applyFill="1" applyBorder="1" applyAlignment="1" applyProtection="1">
      <alignment horizontal="left" wrapText="1"/>
      <protection locked="0"/>
    </xf>
    <xf numFmtId="0" fontId="11" fillId="2" borderId="12" xfId="1" applyFont="1" applyFill="1" applyBorder="1" applyAlignment="1" applyProtection="1">
      <alignment horizontal="left"/>
    </xf>
    <xf numFmtId="0" fontId="6" fillId="2" borderId="13" xfId="1" applyFont="1" applyFill="1" applyBorder="1" applyAlignment="1" applyProtection="1">
      <alignment horizontal="left"/>
    </xf>
    <xf numFmtId="0" fontId="8" fillId="0" borderId="13" xfId="1" applyFill="1" applyBorder="1" applyAlignment="1" applyProtection="1">
      <alignment horizontal="center"/>
      <protection locked="0"/>
    </xf>
    <xf numFmtId="0" fontId="8" fillId="0" borderId="18" xfId="1" applyFill="1" applyBorder="1" applyAlignment="1" applyProtection="1">
      <alignment horizontal="center"/>
      <protection locked="0"/>
    </xf>
    <xf numFmtId="14" fontId="6" fillId="0" borderId="13" xfId="1" applyNumberFormat="1" applyFont="1" applyFill="1" applyBorder="1" applyAlignment="1" applyProtection="1">
      <alignment horizontal="left"/>
      <protection locked="0"/>
    </xf>
    <xf numFmtId="0" fontId="6" fillId="0" borderId="13" xfId="1" applyNumberFormat="1" applyFont="1" applyFill="1" applyBorder="1" applyAlignment="1" applyProtection="1">
      <alignment horizontal="left"/>
      <protection locked="0"/>
    </xf>
    <xf numFmtId="0" fontId="6" fillId="0" borderId="14" xfId="1" applyNumberFormat="1" applyFont="1" applyFill="1" applyBorder="1" applyAlignment="1" applyProtection="1">
      <alignment horizontal="left"/>
      <protection locked="0"/>
    </xf>
    <xf numFmtId="0" fontId="6" fillId="0" borderId="13" xfId="1" applyFont="1" applyFill="1" applyBorder="1" applyAlignment="1" applyProtection="1">
      <protection locked="0"/>
    </xf>
    <xf numFmtId="0" fontId="7" fillId="0" borderId="13" xfId="0" applyFont="1" applyFill="1" applyBorder="1" applyAlignment="1" applyProtection="1">
      <protection locked="0"/>
    </xf>
    <xf numFmtId="0" fontId="7" fillId="0" borderId="14" xfId="0" applyFont="1" applyFill="1" applyBorder="1" applyAlignment="1" applyProtection="1">
      <protection locked="0"/>
    </xf>
    <xf numFmtId="0" fontId="11" fillId="2" borderId="23" xfId="1" applyFont="1" applyFill="1" applyBorder="1" applyAlignment="1" applyProtection="1">
      <alignment horizontal="left"/>
      <protection hidden="1"/>
    </xf>
    <xf numFmtId="0" fontId="11" fillId="2" borderId="1" xfId="1" applyFont="1" applyFill="1" applyBorder="1" applyAlignment="1" applyProtection="1">
      <alignment horizontal="left"/>
      <protection hidden="1"/>
    </xf>
    <xf numFmtId="0" fontId="6" fillId="0" borderId="24" xfId="1" applyFont="1" applyFill="1" applyBorder="1" applyAlignment="1" applyProtection="1">
      <alignment horizontal="left"/>
      <protection locked="0"/>
    </xf>
    <xf numFmtId="0" fontId="6" fillId="0" borderId="25" xfId="1" applyFont="1" applyFill="1" applyBorder="1" applyAlignment="1" applyProtection="1">
      <alignment horizontal="left"/>
      <protection locked="0"/>
    </xf>
    <xf numFmtId="0" fontId="6" fillId="0" borderId="24" xfId="1" applyFont="1" applyFill="1" applyBorder="1" applyAlignment="1" applyProtection="1">
      <alignment horizontal="left"/>
      <protection locked="0" hidden="1"/>
    </xf>
    <xf numFmtId="0" fontId="7" fillId="0" borderId="24" xfId="0" applyFont="1" applyFill="1" applyBorder="1" applyAlignment="1" applyProtection="1">
      <alignment horizontal="left"/>
      <protection locked="0" hidden="1"/>
    </xf>
    <xf numFmtId="0" fontId="7" fillId="0" borderId="25" xfId="0" applyFont="1" applyFill="1" applyBorder="1" applyAlignment="1" applyProtection="1">
      <alignment horizontal="left"/>
      <protection locked="0" hidden="1"/>
    </xf>
    <xf numFmtId="0" fontId="11" fillId="2" borderId="23" xfId="1" applyFont="1" applyFill="1" applyBorder="1" applyAlignment="1" applyProtection="1">
      <protection hidden="1"/>
    </xf>
    <xf numFmtId="0" fontId="11" fillId="2" borderId="1" xfId="1" applyFont="1" applyFill="1" applyBorder="1" applyAlignment="1" applyProtection="1">
      <protection hidden="1"/>
    </xf>
    <xf numFmtId="0" fontId="6" fillId="0" borderId="24" xfId="1" applyNumberFormat="1" applyFont="1" applyFill="1" applyBorder="1" applyAlignment="1" applyProtection="1">
      <alignment horizontal="left" wrapText="1"/>
      <protection locked="0"/>
    </xf>
    <xf numFmtId="49" fontId="6" fillId="0" borderId="24" xfId="1" applyNumberFormat="1" applyFont="1" applyFill="1" applyBorder="1" applyAlignment="1" applyProtection="1">
      <alignment horizontal="left" wrapText="1"/>
      <protection locked="0"/>
    </xf>
    <xf numFmtId="49" fontId="6" fillId="0" borderId="27" xfId="1" applyNumberFormat="1" applyFont="1" applyFill="1" applyBorder="1" applyAlignment="1" applyProtection="1">
      <alignment horizontal="left" wrapText="1"/>
      <protection locked="0"/>
    </xf>
    <xf numFmtId="0" fontId="11" fillId="2" borderId="19"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6" fillId="2" borderId="20" xfId="1" applyFont="1" applyFill="1" applyBorder="1" applyAlignment="1" applyProtection="1">
      <alignment horizontal="center" wrapText="1"/>
      <protection locked="0"/>
    </xf>
    <xf numFmtId="0" fontId="6" fillId="2" borderId="21" xfId="1" applyFont="1" applyFill="1" applyBorder="1" applyAlignment="1" applyProtection="1">
      <alignment horizontal="center" wrapText="1"/>
      <protection locked="0"/>
    </xf>
    <xf numFmtId="0" fontId="6" fillId="2" borderId="1" xfId="1" applyFont="1" applyFill="1" applyBorder="1" applyAlignment="1" applyProtection="1">
      <alignment horizontal="center" wrapText="1"/>
      <protection locked="0"/>
    </xf>
    <xf numFmtId="0" fontId="6" fillId="2" borderId="22" xfId="1" applyFont="1" applyFill="1" applyBorder="1" applyAlignment="1" applyProtection="1">
      <alignment horizontal="center" wrapText="1"/>
      <protection locked="0"/>
    </xf>
    <xf numFmtId="0" fontId="0" fillId="0" borderId="12" xfId="0" applyBorder="1" applyAlignment="1"/>
    <xf numFmtId="0" fontId="11" fillId="2" borderId="17" xfId="1" applyFont="1" applyFill="1" applyBorder="1" applyAlignment="1" applyProtection="1">
      <alignment horizontal="left"/>
    </xf>
    <xf numFmtId="0" fontId="8" fillId="0" borderId="13" xfId="1" applyFill="1" applyBorder="1" applyAlignment="1" applyProtection="1">
      <alignment horizontal="left"/>
      <protection locked="0"/>
    </xf>
    <xf numFmtId="0" fontId="8" fillId="0" borderId="18" xfId="1" applyFill="1" applyBorder="1" applyAlignment="1" applyProtection="1">
      <alignment horizontal="left"/>
      <protection locked="0"/>
    </xf>
    <xf numFmtId="49" fontId="12" fillId="3" borderId="28" xfId="1" applyNumberFormat="1" applyFont="1" applyFill="1" applyBorder="1" applyAlignment="1" applyProtection="1">
      <alignment horizontal="center" vertical="center" wrapText="1"/>
      <protection hidden="1"/>
    </xf>
    <xf numFmtId="49" fontId="12" fillId="3" borderId="9" xfId="1" applyNumberFormat="1" applyFont="1" applyFill="1" applyBorder="1" applyAlignment="1" applyProtection="1">
      <alignment horizontal="center" vertical="center" wrapText="1"/>
      <protection hidden="1"/>
    </xf>
    <xf numFmtId="49" fontId="12" fillId="3" borderId="10" xfId="1" applyNumberFormat="1" applyFont="1" applyFill="1" applyBorder="1" applyAlignment="1" applyProtection="1">
      <alignment horizontal="center" vertical="center" wrapText="1"/>
      <protection hidden="1"/>
    </xf>
    <xf numFmtId="49" fontId="11" fillId="2" borderId="29" xfId="1" applyNumberFormat="1"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14" xfId="0" applyBorder="1" applyAlignment="1">
      <alignment vertical="center" wrapText="1"/>
    </xf>
    <xf numFmtId="49" fontId="11" fillId="0" borderId="29" xfId="1" applyNumberFormat="1" applyFont="1" applyFill="1" applyBorder="1" applyAlignment="1" applyProtection="1">
      <alignment horizontal="left" vertical="center" wrapText="1"/>
      <protection hidden="1"/>
    </xf>
    <xf numFmtId="49" fontId="11" fillId="0" borderId="13" xfId="1" applyNumberFormat="1" applyFont="1" applyFill="1" applyBorder="1" applyAlignment="1" applyProtection="1">
      <alignment horizontal="left" vertical="center" wrapText="1"/>
      <protection hidden="1"/>
    </xf>
    <xf numFmtId="0" fontId="7" fillId="0" borderId="13" xfId="0" applyFont="1" applyBorder="1" applyAlignment="1">
      <alignment vertical="center" wrapText="1"/>
    </xf>
    <xf numFmtId="0" fontId="7" fillId="0" borderId="13" xfId="0" applyFont="1" applyFill="1" applyBorder="1" applyAlignment="1"/>
    <xf numFmtId="14" fontId="11" fillId="0" borderId="13" xfId="1" applyNumberFormat="1"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49" fontId="11" fillId="0" borderId="29" xfId="1" applyNumberFormat="1" applyFont="1" applyFill="1" applyBorder="1" applyAlignment="1" applyProtection="1">
      <alignment horizontal="left" wrapText="1"/>
      <protection hidden="1"/>
    </xf>
    <xf numFmtId="0" fontId="7" fillId="0" borderId="13" xfId="0" applyFont="1" applyBorder="1" applyAlignment="1" applyProtection="1">
      <alignment horizontal="left" wrapText="1"/>
    </xf>
    <xf numFmtId="0" fontId="0" fillId="0" borderId="13" xfId="0" applyBorder="1" applyAlignment="1" applyProtection="1"/>
    <xf numFmtId="0" fontId="6" fillId="0" borderId="13" xfId="1" applyFont="1" applyFill="1" applyBorder="1" applyAlignment="1" applyProtection="1">
      <alignment horizontal="left" wrapText="1"/>
      <protection hidden="1"/>
    </xf>
    <xf numFmtId="0" fontId="6" fillId="0" borderId="18" xfId="1" applyFont="1" applyFill="1" applyBorder="1" applyAlignment="1" applyProtection="1">
      <alignment horizontal="left" wrapText="1"/>
      <protection hidden="1"/>
    </xf>
    <xf numFmtId="0" fontId="11" fillId="0" borderId="12" xfId="1" applyFont="1" applyFill="1" applyBorder="1" applyAlignment="1" applyProtection="1">
      <alignment horizontal="left" wrapText="1"/>
      <protection hidden="1"/>
    </xf>
    <xf numFmtId="0" fontId="11" fillId="0" borderId="13" xfId="1" applyFont="1" applyFill="1" applyBorder="1" applyAlignment="1" applyProtection="1">
      <alignment horizontal="left" wrapText="1"/>
      <protection hidden="1"/>
    </xf>
    <xf numFmtId="0" fontId="11" fillId="2" borderId="29" xfId="1" applyFont="1" applyFill="1" applyBorder="1" applyAlignment="1" applyProtection="1">
      <alignment horizontal="left"/>
      <protection hidden="1"/>
    </xf>
    <xf numFmtId="0" fontId="11" fillId="2" borderId="13" xfId="1" applyFont="1" applyFill="1" applyBorder="1" applyAlignment="1" applyProtection="1">
      <alignment horizontal="left"/>
      <protection hidden="1"/>
    </xf>
    <xf numFmtId="0" fontId="6" fillId="0" borderId="13" xfId="1" applyNumberFormat="1" applyFont="1" applyFill="1" applyBorder="1" applyAlignment="1" applyProtection="1">
      <alignment horizontal="left" vertical="center"/>
      <protection hidden="1"/>
    </xf>
    <xf numFmtId="0" fontId="6" fillId="0" borderId="18" xfId="1" applyNumberFormat="1" applyFont="1" applyFill="1" applyBorder="1" applyAlignment="1" applyProtection="1">
      <alignment horizontal="left" vertical="center"/>
      <protection hidden="1"/>
    </xf>
    <xf numFmtId="0" fontId="6" fillId="0" borderId="14" xfId="1" applyFont="1" applyFill="1" applyBorder="1" applyAlignment="1" applyProtection="1">
      <alignment horizontal="left" wrapText="1"/>
      <protection hidden="1"/>
    </xf>
    <xf numFmtId="49" fontId="11" fillId="0" borderId="13" xfId="1" applyNumberFormat="1" applyFont="1" applyFill="1" applyBorder="1" applyAlignment="1" applyProtection="1">
      <alignment horizontal="center" vertical="center" wrapText="1"/>
      <protection locked="0"/>
    </xf>
    <xf numFmtId="49" fontId="11" fillId="0" borderId="14" xfId="1" applyNumberFormat="1" applyFont="1" applyFill="1" applyBorder="1" applyAlignment="1" applyProtection="1">
      <alignment horizontal="center" vertical="center" wrapText="1"/>
      <protection locked="0"/>
    </xf>
    <xf numFmtId="0" fontId="6" fillId="0" borderId="14" xfId="1" applyNumberFormat="1" applyFont="1" applyFill="1" applyBorder="1" applyAlignment="1" applyProtection="1">
      <alignment horizontal="left" vertical="center"/>
      <protection hidden="1"/>
    </xf>
    <xf numFmtId="0" fontId="8" fillId="2" borderId="13" xfId="1" applyFill="1" applyBorder="1" applyAlignment="1" applyProtection="1">
      <alignment horizontal="left"/>
      <protection hidden="1"/>
    </xf>
    <xf numFmtId="0" fontId="6" fillId="0" borderId="13" xfId="1" applyFont="1" applyFill="1" applyBorder="1" applyAlignment="1" applyProtection="1">
      <alignment horizontal="left"/>
      <protection hidden="1"/>
    </xf>
    <xf numFmtId="0" fontId="6" fillId="0" borderId="14" xfId="1" applyFont="1" applyFill="1" applyBorder="1" applyAlignment="1" applyProtection="1">
      <alignment horizontal="left"/>
      <protection hidden="1"/>
    </xf>
    <xf numFmtId="0" fontId="6" fillId="0" borderId="18" xfId="1" applyFont="1" applyFill="1" applyBorder="1" applyAlignment="1" applyProtection="1">
      <alignment horizontal="left"/>
      <protection hidden="1"/>
    </xf>
    <xf numFmtId="0" fontId="11" fillId="0" borderId="13" xfId="1" applyFont="1" applyFill="1" applyBorder="1" applyAlignment="1" applyProtection="1">
      <alignment horizontal="left"/>
      <protection hidden="1"/>
    </xf>
    <xf numFmtId="0" fontId="8" fillId="0" borderId="13" xfId="1" applyFill="1" applyBorder="1" applyAlignment="1" applyProtection="1">
      <alignment horizontal="left"/>
      <protection hidden="1"/>
    </xf>
    <xf numFmtId="0" fontId="8" fillId="0" borderId="14" xfId="1" applyFill="1" applyBorder="1" applyAlignment="1" applyProtection="1">
      <alignment horizontal="left"/>
      <protection hidden="1"/>
    </xf>
    <xf numFmtId="0" fontId="11" fillId="2" borderId="13" xfId="1" applyFont="1" applyFill="1" applyBorder="1" applyAlignment="1" applyProtection="1">
      <protection hidden="1"/>
    </xf>
    <xf numFmtId="166" fontId="6" fillId="0" borderId="13" xfId="1" applyNumberFormat="1" applyFont="1" applyFill="1" applyBorder="1" applyAlignment="1" applyProtection="1">
      <alignment horizontal="left" vertical="center"/>
      <protection hidden="1"/>
    </xf>
    <xf numFmtId="166" fontId="6" fillId="0" borderId="14" xfId="1" applyNumberFormat="1" applyFont="1" applyFill="1" applyBorder="1" applyAlignment="1" applyProtection="1">
      <alignment horizontal="left" vertical="center"/>
      <protection hidden="1"/>
    </xf>
    <xf numFmtId="0" fontId="11" fillId="2" borderId="29" xfId="1" applyFont="1" applyFill="1" applyBorder="1" applyAlignment="1" applyProtection="1">
      <alignment horizontal="left" readingOrder="1"/>
      <protection hidden="1"/>
    </xf>
    <xf numFmtId="0" fontId="0" fillId="0" borderId="13" xfId="0" applyBorder="1" applyProtection="1"/>
    <xf numFmtId="0" fontId="0" fillId="0" borderId="18" xfId="0" applyBorder="1" applyAlignment="1" applyProtection="1"/>
    <xf numFmtId="0" fontId="11" fillId="2" borderId="12" xfId="1" applyFont="1" applyFill="1" applyBorder="1" applyAlignment="1" applyProtection="1">
      <alignment horizontal="left"/>
      <protection hidden="1"/>
    </xf>
    <xf numFmtId="0" fontId="0" fillId="0" borderId="13" xfId="0" applyBorder="1" applyAlignment="1" applyProtection="1">
      <alignment horizontal="left"/>
    </xf>
    <xf numFmtId="0" fontId="0" fillId="0" borderId="13" xfId="0" applyFill="1" applyBorder="1" applyAlignment="1" applyProtection="1">
      <alignment horizontal="left"/>
      <protection hidden="1"/>
    </xf>
    <xf numFmtId="0" fontId="0" fillId="0" borderId="14" xfId="0" applyBorder="1" applyAlignment="1" applyProtection="1">
      <alignment horizontal="left"/>
    </xf>
    <xf numFmtId="0" fontId="6" fillId="0" borderId="13" xfId="1" applyFont="1" applyFill="1" applyBorder="1" applyAlignment="1" applyProtection="1">
      <alignment horizontal="center" wrapText="1"/>
      <protection hidden="1"/>
    </xf>
    <xf numFmtId="0" fontId="6" fillId="0" borderId="18" xfId="1" applyFont="1" applyFill="1" applyBorder="1" applyAlignment="1" applyProtection="1">
      <alignment horizontal="center" wrapText="1"/>
      <protection hidden="1"/>
    </xf>
    <xf numFmtId="0" fontId="6" fillId="0" borderId="13" xfId="1" applyNumberFormat="1" applyFont="1" applyFill="1" applyBorder="1" applyAlignment="1" applyProtection="1">
      <alignment horizontal="left" shrinkToFit="1"/>
      <protection hidden="1"/>
    </xf>
    <xf numFmtId="0" fontId="6" fillId="0" borderId="13" xfId="1" applyNumberFormat="1" applyFont="1" applyFill="1" applyBorder="1" applyProtection="1">
      <protection hidden="1"/>
    </xf>
    <xf numFmtId="0" fontId="6" fillId="0" borderId="14" xfId="1" applyNumberFormat="1" applyFont="1" applyFill="1" applyBorder="1" applyProtection="1">
      <protection hidden="1"/>
    </xf>
    <xf numFmtId="0" fontId="10" fillId="0" borderId="13" xfId="1" applyFont="1" applyFill="1" applyBorder="1" applyAlignment="1" applyProtection="1">
      <alignment horizontal="left"/>
      <protection hidden="1"/>
    </xf>
    <xf numFmtId="0" fontId="10" fillId="0" borderId="18" xfId="1" applyFont="1" applyFill="1" applyBorder="1" applyAlignment="1" applyProtection="1">
      <alignment horizontal="left"/>
      <protection hidden="1"/>
    </xf>
    <xf numFmtId="0" fontId="11" fillId="2" borderId="29" xfId="1" applyFont="1" applyFill="1" applyBorder="1" applyAlignment="1" applyProtection="1">
      <protection hidden="1"/>
    </xf>
    <xf numFmtId="0" fontId="11" fillId="2" borderId="14" xfId="1" applyFont="1" applyFill="1" applyBorder="1" applyAlignment="1" applyProtection="1">
      <protection hidden="1"/>
    </xf>
    <xf numFmtId="0" fontId="11" fillId="2" borderId="14" xfId="1" applyFont="1" applyFill="1" applyBorder="1" applyAlignment="1" applyProtection="1">
      <alignment horizontal="left"/>
      <protection hidden="1"/>
    </xf>
    <xf numFmtId="11" fontId="10" fillId="0" borderId="19" xfId="1" applyNumberFormat="1" applyFont="1" applyFill="1" applyBorder="1" applyAlignment="1" applyProtection="1">
      <alignment horizontal="left" vertical="top" wrapText="1"/>
      <protection locked="0"/>
    </xf>
    <xf numFmtId="0" fontId="10" fillId="0" borderId="20" xfId="1" applyFont="1" applyFill="1" applyBorder="1" applyAlignment="1" applyProtection="1">
      <alignment horizontal="left" vertical="top" wrapText="1"/>
      <protection locked="0"/>
    </xf>
    <xf numFmtId="0" fontId="10" fillId="0" borderId="30" xfId="1" applyFont="1" applyFill="1" applyBorder="1" applyAlignment="1" applyProtection="1">
      <alignment horizontal="left" vertical="top" wrapText="1"/>
      <protection locked="0"/>
    </xf>
    <xf numFmtId="0" fontId="10" fillId="0" borderId="11"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0" borderId="6" xfId="1" applyFont="1"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10" fillId="0" borderId="19" xfId="1" applyFont="1" applyFill="1" applyBorder="1" applyAlignment="1" applyProtection="1">
      <alignment horizontal="left" vertical="top" wrapText="1"/>
      <protection locked="0"/>
    </xf>
    <xf numFmtId="0" fontId="39" fillId="0" borderId="20" xfId="0" applyFont="1" applyFill="1" applyBorder="1" applyAlignment="1" applyProtection="1">
      <alignment horizontal="left" vertical="top" wrapText="1"/>
      <protection locked="0"/>
    </xf>
    <xf numFmtId="0" fontId="39" fillId="0" borderId="3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wrapText="1"/>
      <protection locked="0"/>
    </xf>
    <xf numFmtId="0" fontId="39" fillId="0" borderId="31" xfId="0" applyFont="1" applyFill="1" applyBorder="1" applyAlignment="1" applyProtection="1">
      <alignment horizontal="left" vertical="top" wrapText="1"/>
      <protection locked="0"/>
    </xf>
    <xf numFmtId="0" fontId="39" fillId="0" borderId="1" xfId="0" applyFont="1" applyFill="1" applyBorder="1" applyAlignment="1" applyProtection="1">
      <alignment horizontal="left" vertical="top" wrapText="1"/>
      <protection locked="0"/>
    </xf>
    <xf numFmtId="0" fontId="39" fillId="0" borderId="2" xfId="0" applyFont="1" applyFill="1" applyBorder="1" applyAlignment="1" applyProtection="1">
      <alignment horizontal="left" vertical="top" wrapText="1"/>
      <protection locked="0"/>
    </xf>
    <xf numFmtId="0" fontId="0" fillId="0" borderId="18"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8" xfId="0" applyBorder="1" applyAlignment="1" applyProtection="1">
      <alignment horizontal="left"/>
    </xf>
    <xf numFmtId="0" fontId="0" fillId="0" borderId="13" xfId="0" applyBorder="1" applyAlignment="1">
      <alignment horizontal="left" wrapText="1"/>
    </xf>
    <xf numFmtId="0" fontId="0" fillId="0" borderId="14" xfId="0" applyBorder="1" applyAlignment="1">
      <alignment horizontal="left" wrapText="1"/>
    </xf>
    <xf numFmtId="49" fontId="11" fillId="2" borderId="15" xfId="1" applyNumberFormat="1" applyFont="1" applyFill="1" applyBorder="1" applyAlignment="1" applyProtection="1">
      <alignment horizontal="left" vertical="center" wrapText="1"/>
      <protection hidden="1"/>
    </xf>
    <xf numFmtId="0" fontId="6" fillId="2" borderId="0" xfId="1" applyFont="1" applyFill="1" applyBorder="1" applyAlignment="1" applyProtection="1">
      <alignment horizontal="left" vertical="center" wrapText="1"/>
      <protection hidden="1"/>
    </xf>
    <xf numFmtId="49" fontId="11" fillId="2" borderId="13" xfId="1" applyNumberFormat="1" applyFont="1" applyFill="1" applyBorder="1" applyAlignment="1" applyProtection="1">
      <protection hidden="1"/>
    </xf>
    <xf numFmtId="0" fontId="6" fillId="2" borderId="13" xfId="1" applyFont="1" applyFill="1" applyBorder="1" applyAlignment="1" applyProtection="1">
      <protection hidden="1"/>
    </xf>
    <xf numFmtId="0" fontId="6" fillId="2" borderId="16" xfId="1" applyFont="1" applyFill="1" applyBorder="1" applyAlignment="1" applyProtection="1">
      <protection hidden="1"/>
    </xf>
    <xf numFmtId="49" fontId="11" fillId="2" borderId="13" xfId="1" applyNumberFormat="1" applyFont="1" applyFill="1" applyBorder="1" applyAlignment="1" applyProtection="1">
      <alignment horizontal="left" vertical="center"/>
      <protection hidden="1"/>
    </xf>
    <xf numFmtId="49" fontId="11" fillId="0" borderId="0" xfId="2" applyNumberFormat="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34" xfId="1" applyFont="1" applyFill="1" applyBorder="1" applyAlignment="1" applyProtection="1">
      <alignment horizontal="center" vertical="center" wrapText="1"/>
      <protection locked="0"/>
    </xf>
    <xf numFmtId="0" fontId="11" fillId="0" borderId="16" xfId="1" applyFont="1" applyFill="1" applyBorder="1" applyProtection="1">
      <protection hidden="1"/>
    </xf>
    <xf numFmtId="0" fontId="0" fillId="0" borderId="13" xfId="0" applyBorder="1" applyAlignment="1" applyProtection="1">
      <alignment horizontal="left" vertical="center" wrapText="1"/>
      <protection locked="0"/>
    </xf>
    <xf numFmtId="0" fontId="0" fillId="0" borderId="13" xfId="0" applyBorder="1" applyAlignment="1" applyProtection="1">
      <protection locked="0"/>
    </xf>
    <xf numFmtId="0" fontId="0" fillId="0" borderId="14" xfId="0" applyBorder="1" applyAlignment="1" applyProtection="1">
      <protection locked="0"/>
    </xf>
    <xf numFmtId="165" fontId="11" fillId="2" borderId="13" xfId="1" applyNumberFormat="1" applyFont="1" applyFill="1" applyBorder="1" applyAlignment="1" applyProtection="1">
      <alignment horizontal="left"/>
      <protection hidden="1"/>
    </xf>
    <xf numFmtId="49" fontId="11" fillId="2" borderId="12" xfId="1" applyNumberFormat="1" applyFont="1" applyFill="1" applyBorder="1" applyAlignment="1" applyProtection="1">
      <alignment horizontal="left" vertical="center"/>
      <protection hidden="1"/>
    </xf>
    <xf numFmtId="49" fontId="11" fillId="0" borderId="16" xfId="1" applyNumberFormat="1" applyFont="1" applyFill="1" applyBorder="1" applyAlignment="1" applyProtection="1">
      <alignment horizontal="center" vertical="center" wrapText="1"/>
      <protection locked="0"/>
    </xf>
    <xf numFmtId="0" fontId="0" fillId="0" borderId="16" xfId="0" applyFill="1" applyBorder="1" applyAlignment="1" applyProtection="1">
      <protection locked="0"/>
    </xf>
    <xf numFmtId="49" fontId="11" fillId="2" borderId="13" xfId="1" applyNumberFormat="1" applyFont="1" applyFill="1" applyBorder="1" applyAlignment="1" applyProtection="1">
      <alignment horizontal="center" vertical="center"/>
      <protection hidden="1"/>
    </xf>
    <xf numFmtId="49" fontId="11" fillId="2" borderId="16" xfId="2" applyNumberFormat="1" applyFont="1" applyFill="1" applyBorder="1" applyAlignment="1" applyProtection="1">
      <alignment horizontal="center" vertical="center"/>
      <protection locked="0"/>
    </xf>
    <xf numFmtId="49" fontId="11" fillId="2" borderId="44" xfId="2" applyNumberFormat="1" applyFont="1" applyFill="1" applyBorder="1" applyAlignment="1" applyProtection="1">
      <alignment horizontal="center" vertical="center"/>
      <protection locked="0"/>
    </xf>
    <xf numFmtId="0" fontId="11" fillId="0" borderId="16" xfId="1" applyFont="1" applyFill="1" applyBorder="1" applyAlignment="1" applyProtection="1">
      <alignment horizontal="left"/>
      <protection hidden="1"/>
    </xf>
    <xf numFmtId="0" fontId="0" fillId="0" borderId="16" xfId="0" applyBorder="1" applyAlignment="1" applyProtection="1">
      <alignment horizontal="left" vertical="center" wrapText="1"/>
      <protection locked="0"/>
    </xf>
    <xf numFmtId="0" fontId="0" fillId="0" borderId="16" xfId="0" applyBorder="1" applyAlignment="1" applyProtection="1">
      <protection locked="0"/>
    </xf>
    <xf numFmtId="0" fontId="0" fillId="0" borderId="35" xfId="0" applyBorder="1" applyAlignment="1" applyProtection="1">
      <protection locked="0"/>
    </xf>
    <xf numFmtId="0" fontId="6" fillId="0" borderId="13" xfId="1" applyFont="1" applyFill="1" applyBorder="1" applyAlignment="1" applyProtection="1">
      <alignment horizontal="left"/>
    </xf>
    <xf numFmtId="0" fontId="6" fillId="0" borderId="18" xfId="1" applyFont="1" applyFill="1" applyBorder="1" applyAlignment="1" applyProtection="1">
      <alignment horizontal="left"/>
    </xf>
    <xf numFmtId="49" fontId="15" fillId="0" borderId="36" xfId="1" applyNumberFormat="1" applyFont="1" applyFill="1" applyBorder="1" applyAlignment="1" applyProtection="1">
      <alignment horizontal="center" vertical="center" wrapText="1"/>
      <protection hidden="1"/>
    </xf>
    <xf numFmtId="49" fontId="15" fillId="0" borderId="0" xfId="1" applyNumberFormat="1" applyFont="1" applyFill="1" applyBorder="1" applyAlignment="1" applyProtection="1">
      <alignment horizontal="center" vertical="center" wrapText="1"/>
      <protection hidden="1"/>
    </xf>
    <xf numFmtId="49" fontId="15" fillId="0" borderId="23" xfId="1" applyNumberFormat="1" applyFont="1" applyFill="1" applyBorder="1" applyAlignment="1" applyProtection="1">
      <alignment horizontal="center" vertical="center" wrapText="1"/>
      <protection hidden="1"/>
    </xf>
    <xf numFmtId="49" fontId="15" fillId="0" borderId="1" xfId="1" applyNumberFormat="1" applyFont="1" applyFill="1" applyBorder="1" applyAlignment="1" applyProtection="1">
      <alignment horizontal="center" vertical="center" wrapText="1"/>
      <protection hidden="1"/>
    </xf>
    <xf numFmtId="164" fontId="15" fillId="0" borderId="20" xfId="1" applyNumberFormat="1" applyFont="1" applyFill="1" applyBorder="1" applyAlignment="1" applyProtection="1">
      <alignment horizontal="center" vertical="center" wrapText="1"/>
      <protection locked="0" hidden="1"/>
    </xf>
    <xf numFmtId="164" fontId="15" fillId="0" borderId="21" xfId="1" applyNumberFormat="1" applyFont="1" applyFill="1" applyBorder="1" applyAlignment="1" applyProtection="1">
      <alignment horizontal="center" vertical="center" wrapText="1"/>
      <protection locked="0" hidden="1"/>
    </xf>
    <xf numFmtId="164" fontId="15" fillId="0" borderId="1" xfId="1" applyNumberFormat="1" applyFont="1" applyFill="1" applyBorder="1" applyAlignment="1" applyProtection="1">
      <alignment horizontal="center" vertical="center" wrapText="1"/>
      <protection locked="0" hidden="1"/>
    </xf>
    <xf numFmtId="164" fontId="15" fillId="0" borderId="22" xfId="1" applyNumberFormat="1" applyFont="1" applyFill="1" applyBorder="1" applyAlignment="1" applyProtection="1">
      <alignment horizontal="center" vertical="center" wrapText="1"/>
      <protection locked="0" hidden="1"/>
    </xf>
    <xf numFmtId="0" fontId="1" fillId="0" borderId="3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65" fontId="6" fillId="0" borderId="24" xfId="1" applyNumberFormat="1" applyFont="1" applyFill="1" applyBorder="1" applyAlignment="1" applyProtection="1">
      <alignment horizontal="left"/>
    </xf>
    <xf numFmtId="0" fontId="6" fillId="0" borderId="24" xfId="1" applyFont="1" applyFill="1" applyBorder="1" applyAlignment="1" applyProtection="1">
      <alignment horizontal="left" wrapText="1"/>
    </xf>
    <xf numFmtId="0" fontId="6" fillId="0" borderId="24" xfId="1" applyFont="1" applyFill="1" applyBorder="1" applyAlignment="1" applyProtection="1">
      <alignment horizontal="center"/>
    </xf>
    <xf numFmtId="0" fontId="6" fillId="0" borderId="25" xfId="1" applyFont="1" applyFill="1" applyBorder="1" applyAlignment="1" applyProtection="1">
      <alignment horizontal="center"/>
    </xf>
    <xf numFmtId="0" fontId="6" fillId="0" borderId="13" xfId="1" applyFont="1" applyFill="1" applyBorder="1" applyAlignment="1" applyProtection="1">
      <alignment horizontal="left"/>
      <protection locked="0"/>
    </xf>
    <xf numFmtId="0" fontId="6" fillId="0" borderId="18" xfId="1" applyFont="1" applyFill="1" applyBorder="1" applyAlignment="1" applyProtection="1">
      <alignment horizontal="left"/>
      <protection locked="0"/>
    </xf>
    <xf numFmtId="0" fontId="11" fillId="0" borderId="13" xfId="1" applyFont="1" applyFill="1" applyBorder="1" applyAlignment="1" applyProtection="1">
      <protection hidden="1"/>
    </xf>
    <xf numFmtId="0" fontId="6" fillId="0" borderId="13" xfId="1" applyFont="1" applyFill="1" applyBorder="1" applyAlignment="1" applyProtection="1">
      <alignment horizontal="left" vertical="top"/>
    </xf>
    <xf numFmtId="0" fontId="6" fillId="0" borderId="18" xfId="1" applyFont="1" applyFill="1" applyBorder="1" applyAlignment="1" applyProtection="1">
      <alignment horizontal="left" vertical="top"/>
    </xf>
    <xf numFmtId="0" fontId="11" fillId="0" borderId="12" xfId="1" applyFont="1" applyFill="1" applyBorder="1" applyAlignment="1" applyProtection="1">
      <alignment horizontal="left"/>
      <protection hidden="1"/>
    </xf>
    <xf numFmtId="0" fontId="0" fillId="0" borderId="13" xfId="0" applyBorder="1" applyAlignment="1"/>
    <xf numFmtId="49" fontId="10" fillId="0" borderId="13" xfId="1" applyNumberFormat="1" applyFont="1" applyFill="1" applyBorder="1" applyAlignment="1" applyProtection="1">
      <protection locked="0"/>
    </xf>
    <xf numFmtId="0" fontId="0" fillId="0" borderId="18" xfId="0" applyBorder="1" applyAlignment="1" applyProtection="1">
      <protection locked="0"/>
    </xf>
    <xf numFmtId="0" fontId="6" fillId="0" borderId="13" xfId="1" applyFont="1" applyFill="1" applyBorder="1" applyAlignment="1" applyProtection="1">
      <alignment wrapText="1"/>
      <protection locked="0"/>
    </xf>
    <xf numFmtId="0" fontId="12" fillId="3" borderId="28" xfId="1" applyFont="1" applyFill="1" applyBorder="1" applyAlignment="1" applyProtection="1">
      <alignment horizontal="center"/>
      <protection hidden="1"/>
    </xf>
    <xf numFmtId="0" fontId="12" fillId="3" borderId="9" xfId="1" applyFont="1" applyFill="1" applyBorder="1" applyAlignment="1" applyProtection="1">
      <alignment horizontal="center"/>
      <protection hidden="1"/>
    </xf>
    <xf numFmtId="0" fontId="40" fillId="3" borderId="9" xfId="0" applyFont="1" applyFill="1" applyBorder="1" applyAlignment="1">
      <alignment horizontal="center"/>
    </xf>
    <xf numFmtId="0" fontId="40" fillId="3" borderId="10" xfId="0" applyFont="1" applyFill="1" applyBorder="1" applyAlignment="1">
      <alignment horizontal="center"/>
    </xf>
    <xf numFmtId="49" fontId="11" fillId="2" borderId="12" xfId="1" applyNumberFormat="1" applyFont="1" applyFill="1" applyBorder="1" applyAlignment="1" applyProtection="1">
      <alignment horizontal="center" wrapText="1"/>
      <protection hidden="1"/>
    </xf>
    <xf numFmtId="49" fontId="11" fillId="2" borderId="18" xfId="1" applyNumberFormat="1" applyFont="1" applyFill="1" applyBorder="1" applyAlignment="1" applyProtection="1">
      <alignment horizontal="center" wrapText="1"/>
      <protection hidden="1"/>
    </xf>
    <xf numFmtId="49" fontId="11" fillId="2" borderId="12" xfId="1" applyNumberFormat="1" applyFont="1" applyFill="1" applyBorder="1" applyAlignment="1" applyProtection="1">
      <alignment horizontal="center"/>
      <protection hidden="1"/>
    </xf>
    <xf numFmtId="49" fontId="11" fillId="2" borderId="13" xfId="1" applyNumberFormat="1" applyFont="1" applyFill="1" applyBorder="1" applyAlignment="1" applyProtection="1">
      <alignment horizontal="center"/>
      <protection hidden="1"/>
    </xf>
    <xf numFmtId="49" fontId="11" fillId="2" borderId="18" xfId="1" applyNumberFormat="1" applyFont="1" applyFill="1" applyBorder="1" applyAlignment="1" applyProtection="1">
      <alignment horizontal="center"/>
      <protection hidden="1"/>
    </xf>
    <xf numFmtId="0" fontId="11" fillId="2" borderId="12" xfId="1" applyFont="1" applyFill="1" applyBorder="1" applyAlignment="1" applyProtection="1">
      <alignment horizontal="center" wrapText="1"/>
      <protection hidden="1"/>
    </xf>
    <xf numFmtId="0" fontId="7" fillId="0" borderId="13" xfId="0" applyFont="1" applyBorder="1" applyAlignment="1"/>
    <xf numFmtId="0" fontId="11" fillId="2" borderId="17" xfId="1" applyFont="1" applyFill="1" applyBorder="1" applyAlignment="1" applyProtection="1">
      <alignment horizontal="center" wrapText="1"/>
      <protection hidden="1"/>
    </xf>
    <xf numFmtId="0" fontId="11" fillId="0" borderId="12" xfId="1" applyFont="1" applyFill="1" applyBorder="1" applyAlignment="1" applyProtection="1">
      <alignment horizontal="center" wrapText="1"/>
      <protection hidden="1"/>
    </xf>
    <xf numFmtId="0" fontId="11" fillId="0" borderId="18" xfId="1" applyFont="1" applyFill="1" applyBorder="1" applyAlignment="1" applyProtection="1">
      <alignment horizontal="center" wrapText="1"/>
      <protection hidden="1"/>
    </xf>
    <xf numFmtId="0" fontId="11" fillId="2" borderId="12" xfId="1" applyFont="1" applyFill="1" applyBorder="1" applyAlignment="1" applyProtection="1">
      <alignment horizontal="center"/>
      <protection hidden="1"/>
    </xf>
    <xf numFmtId="0" fontId="11" fillId="2" borderId="13" xfId="1" applyFont="1" applyFill="1" applyBorder="1" applyAlignment="1" applyProtection="1">
      <alignment horizontal="center"/>
      <protection hidden="1"/>
    </xf>
    <xf numFmtId="0" fontId="7" fillId="0" borderId="14" xfId="0" applyFont="1" applyBorder="1" applyAlignment="1">
      <alignment horizontal="center"/>
    </xf>
    <xf numFmtId="165" fontId="16" fillId="2" borderId="7" xfId="1" applyNumberFormat="1" applyFont="1" applyFill="1" applyBorder="1" applyAlignment="1" applyProtection="1">
      <alignment vertical="center"/>
      <protection hidden="1"/>
    </xf>
    <xf numFmtId="165" fontId="16" fillId="2" borderId="8" xfId="1" applyNumberFormat="1" applyFont="1" applyFill="1" applyBorder="1" applyAlignment="1" applyProtection="1">
      <alignment vertical="center"/>
      <protection hidden="1"/>
    </xf>
    <xf numFmtId="165" fontId="16" fillId="2" borderId="11" xfId="1" applyNumberFormat="1" applyFont="1" applyFill="1" applyBorder="1" applyAlignment="1" applyProtection="1">
      <alignment vertical="center"/>
      <protection hidden="1"/>
    </xf>
    <xf numFmtId="165" fontId="16" fillId="2" borderId="0" xfId="1" applyNumberFormat="1" applyFont="1" applyFill="1" applyBorder="1" applyAlignment="1" applyProtection="1">
      <alignment vertical="center"/>
      <protection hidden="1"/>
    </xf>
    <xf numFmtId="0" fontId="10" fillId="2" borderId="8" xfId="1" applyFont="1" applyFill="1" applyBorder="1" applyAlignment="1" applyProtection="1">
      <alignment vertical="center"/>
      <protection hidden="1"/>
    </xf>
    <xf numFmtId="165" fontId="10" fillId="2" borderId="0" xfId="1" applyNumberFormat="1" applyFont="1" applyFill="1" applyBorder="1" applyAlignment="1" applyProtection="1">
      <alignment horizontal="left" vertical="center"/>
      <protection hidden="1"/>
    </xf>
    <xf numFmtId="165" fontId="10" fillId="2" borderId="6" xfId="1" applyNumberFormat="1" applyFont="1" applyFill="1" applyBorder="1" applyAlignment="1" applyProtection="1">
      <alignment horizontal="left" vertical="center"/>
      <protection hidden="1"/>
    </xf>
    <xf numFmtId="0" fontId="10" fillId="2" borderId="0" xfId="1" applyFont="1" applyFill="1" applyBorder="1" applyAlignment="1" applyProtection="1">
      <alignment vertical="center"/>
      <protection hidden="1"/>
    </xf>
    <xf numFmtId="0" fontId="8" fillId="2" borderId="0" xfId="1" applyFill="1" applyBorder="1" applyAlignment="1" applyProtection="1">
      <alignment vertical="center"/>
      <protection hidden="1"/>
    </xf>
    <xf numFmtId="0" fontId="10" fillId="2" borderId="0" xfId="1" applyFont="1" applyFill="1" applyBorder="1" applyAlignment="1" applyProtection="1">
      <alignment horizontal="left" vertical="center"/>
      <protection hidden="1"/>
    </xf>
    <xf numFmtId="0" fontId="10" fillId="2" borderId="1" xfId="1" applyFont="1" applyFill="1" applyBorder="1" applyAlignment="1" applyProtection="1">
      <alignment vertical="center"/>
      <protection hidden="1"/>
    </xf>
    <xf numFmtId="0" fontId="8" fillId="2" borderId="1" xfId="1" applyFill="1" applyBorder="1" applyAlignment="1" applyProtection="1">
      <protection hidden="1"/>
    </xf>
    <xf numFmtId="0" fontId="8" fillId="2" borderId="2" xfId="1" applyFill="1" applyBorder="1" applyAlignment="1" applyProtection="1">
      <protection hidden="1"/>
    </xf>
    <xf numFmtId="0" fontId="6" fillId="2" borderId="12" xfId="1" applyNumberFormat="1" applyFont="1" applyFill="1" applyBorder="1" applyAlignment="1" applyProtection="1">
      <alignment horizontal="center" shrinkToFit="1"/>
      <protection locked="0"/>
    </xf>
    <xf numFmtId="0" fontId="7" fillId="0" borderId="13" xfId="0" applyFont="1" applyBorder="1" applyAlignment="1" applyProtection="1">
      <alignment horizontal="center" shrinkToFit="1"/>
      <protection locked="0"/>
    </xf>
    <xf numFmtId="0" fontId="7" fillId="0" borderId="14" xfId="0" applyFont="1" applyBorder="1" applyAlignment="1" applyProtection="1">
      <alignment horizontal="center" shrinkToFit="1"/>
      <protection locked="0"/>
    </xf>
    <xf numFmtId="0" fontId="6" fillId="0" borderId="12" xfId="1" applyNumberFormat="1" applyFont="1" applyFill="1" applyBorder="1" applyAlignment="1" applyProtection="1">
      <alignment horizontal="center"/>
      <protection hidden="1"/>
    </xf>
    <xf numFmtId="0" fontId="0" fillId="0" borderId="18" xfId="0" applyFill="1" applyBorder="1" applyAlignment="1" applyProtection="1">
      <alignment horizontal="center"/>
    </xf>
    <xf numFmtId="0" fontId="6" fillId="0" borderId="12" xfId="1" applyFont="1" applyFill="1" applyBorder="1" applyAlignment="1" applyProtection="1">
      <alignment horizontal="center" wrapText="1"/>
      <protection hidden="1"/>
    </xf>
    <xf numFmtId="0" fontId="7" fillId="0" borderId="13" xfId="0" applyFont="1" applyFill="1" applyBorder="1" applyAlignment="1" applyProtection="1">
      <alignment horizontal="center"/>
    </xf>
    <xf numFmtId="0" fontId="6" fillId="0" borderId="12"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8" xfId="1" applyFont="1" applyFill="1" applyBorder="1" applyAlignment="1" applyProtection="1">
      <alignment horizontal="center" wrapText="1"/>
    </xf>
    <xf numFmtId="0" fontId="6" fillId="0" borderId="17" xfId="1" applyFont="1" applyFill="1" applyBorder="1" applyAlignment="1" applyProtection="1">
      <alignment horizontal="center" wrapText="1"/>
      <protection locked="0"/>
    </xf>
    <xf numFmtId="0" fontId="6" fillId="0" borderId="12" xfId="1" applyFont="1" applyFill="1" applyBorder="1" applyAlignment="1" applyProtection="1">
      <alignment horizontal="center" wrapText="1"/>
      <protection locked="0" hidden="1"/>
    </xf>
    <xf numFmtId="0" fontId="6" fillId="0" borderId="18" xfId="1" applyFont="1" applyFill="1" applyBorder="1" applyAlignment="1" applyProtection="1">
      <alignment horizontal="center" wrapText="1"/>
      <protection locked="0" hidden="1"/>
    </xf>
    <xf numFmtId="0" fontId="6" fillId="2" borderId="17" xfId="1" applyFont="1" applyFill="1" applyBorder="1" applyAlignment="1" applyProtection="1">
      <alignment horizontal="center" wrapText="1"/>
      <protection locked="0"/>
    </xf>
    <xf numFmtId="0" fontId="0" fillId="0" borderId="8" xfId="0" applyFill="1" applyBorder="1" applyAlignment="1">
      <alignment horizontal="left" vertical="center"/>
    </xf>
    <xf numFmtId="0" fontId="0" fillId="0" borderId="43" xfId="0" applyFill="1" applyBorder="1" applyAlignment="1">
      <alignment horizontal="left" vertical="center"/>
    </xf>
    <xf numFmtId="0" fontId="0" fillId="0" borderId="16" xfId="0" applyFill="1" applyBorder="1" applyAlignment="1">
      <alignment horizontal="left" vertical="center"/>
    </xf>
    <xf numFmtId="0" fontId="0" fillId="0" borderId="35" xfId="0" applyFill="1" applyBorder="1" applyAlignment="1">
      <alignment horizontal="left" vertical="center"/>
    </xf>
    <xf numFmtId="0" fontId="16" fillId="2" borderId="19" xfId="1" applyFont="1" applyFill="1" applyBorder="1" applyAlignment="1" applyProtection="1">
      <alignment horizontal="left" vertical="center"/>
      <protection hidden="1"/>
    </xf>
    <xf numFmtId="0" fontId="16" fillId="2" borderId="20" xfId="1" applyFont="1" applyFill="1" applyBorder="1" applyAlignment="1" applyProtection="1">
      <alignment horizontal="left" vertical="center"/>
      <protection hidden="1"/>
    </xf>
    <xf numFmtId="0" fontId="16" fillId="2" borderId="31" xfId="1" applyFont="1" applyFill="1" applyBorder="1" applyAlignment="1" applyProtection="1">
      <alignment horizontal="left" vertical="center"/>
      <protection hidden="1"/>
    </xf>
    <xf numFmtId="0" fontId="16" fillId="2" borderId="1" xfId="1" applyFont="1" applyFill="1" applyBorder="1" applyAlignment="1" applyProtection="1">
      <alignment horizontal="left" vertical="center"/>
      <protection hidden="1"/>
    </xf>
    <xf numFmtId="0" fontId="16" fillId="2" borderId="20" xfId="1" applyFont="1" applyFill="1" applyBorder="1" applyAlignment="1" applyProtection="1">
      <alignment horizontal="left" vertical="center"/>
      <protection locked="0"/>
    </xf>
    <xf numFmtId="0" fontId="16" fillId="2" borderId="21" xfId="1" applyFont="1" applyFill="1" applyBorder="1" applyAlignment="1" applyProtection="1">
      <alignment horizontal="left" vertical="center"/>
      <protection locked="0"/>
    </xf>
    <xf numFmtId="0" fontId="16" fillId="2" borderId="1" xfId="1" applyFont="1" applyFill="1" applyBorder="1" applyAlignment="1" applyProtection="1">
      <alignment horizontal="left" vertical="center"/>
      <protection locked="0"/>
    </xf>
    <xf numFmtId="0" fontId="16" fillId="2" borderId="22" xfId="1" applyFont="1" applyFill="1" applyBorder="1" applyAlignment="1" applyProtection="1">
      <alignment horizontal="left" vertical="center"/>
      <protection locked="0"/>
    </xf>
    <xf numFmtId="0" fontId="16" fillId="2" borderId="37" xfId="1" applyFont="1" applyFill="1" applyBorder="1" applyAlignment="1" applyProtection="1">
      <alignment horizontal="left" vertical="center"/>
      <protection hidden="1"/>
    </xf>
    <xf numFmtId="0" fontId="16" fillId="2" borderId="23" xfId="1" applyFont="1" applyFill="1" applyBorder="1" applyAlignment="1" applyProtection="1">
      <alignment horizontal="left" vertical="center"/>
      <protection hidden="1"/>
    </xf>
    <xf numFmtId="0" fontId="16" fillId="2" borderId="20" xfId="1" applyFont="1" applyFill="1" applyBorder="1" applyAlignment="1" applyProtection="1">
      <alignment horizontal="center" vertical="center"/>
      <protection locked="0"/>
    </xf>
    <xf numFmtId="0" fontId="16" fillId="2" borderId="21" xfId="1" applyFont="1" applyFill="1" applyBorder="1" applyAlignment="1" applyProtection="1">
      <alignment horizontal="center" vertical="center"/>
      <protection locked="0"/>
    </xf>
    <xf numFmtId="0" fontId="16" fillId="2" borderId="1" xfId="1" applyFont="1" applyFill="1" applyBorder="1" applyAlignment="1" applyProtection="1">
      <alignment horizontal="center" vertical="center"/>
      <protection locked="0"/>
    </xf>
    <xf numFmtId="0" fontId="16" fillId="2" borderId="22" xfId="1" applyFont="1" applyFill="1" applyBorder="1" applyAlignment="1" applyProtection="1">
      <alignment horizontal="center" vertical="center"/>
      <protection locked="0"/>
    </xf>
    <xf numFmtId="0" fontId="16" fillId="0" borderId="20" xfId="1" applyFont="1"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6" fillId="2" borderId="3" xfId="1" applyNumberFormat="1" applyFont="1" applyFill="1" applyBorder="1" applyAlignment="1" applyProtection="1">
      <alignment horizontal="left" vertical="center" wrapText="1" readingOrder="1"/>
      <protection hidden="1"/>
    </xf>
    <xf numFmtId="0" fontId="16" fillId="2" borderId="4" xfId="1" applyNumberFormat="1" applyFont="1" applyFill="1" applyBorder="1" applyAlignment="1" applyProtection="1">
      <alignment horizontal="left" vertical="center" wrapText="1" readingOrder="1"/>
      <protection hidden="1"/>
    </xf>
    <xf numFmtId="0" fontId="16" fillId="2" borderId="5" xfId="1" applyNumberFormat="1" applyFont="1" applyFill="1" applyBorder="1" applyAlignment="1" applyProtection="1">
      <alignment horizontal="left" vertical="center" wrapText="1" readingOrder="1"/>
      <protection hidden="1"/>
    </xf>
    <xf numFmtId="0" fontId="15" fillId="2" borderId="11" xfId="1" applyNumberFormat="1" applyFont="1" applyFill="1" applyBorder="1" applyAlignment="1" applyProtection="1">
      <alignment horizontal="center" vertical="center" wrapText="1" readingOrder="1"/>
      <protection hidden="1"/>
    </xf>
    <xf numFmtId="0" fontId="15" fillId="2" borderId="0" xfId="1" applyNumberFormat="1" applyFont="1" applyFill="1" applyBorder="1" applyAlignment="1" applyProtection="1">
      <alignment horizontal="center" vertical="center" wrapText="1" readingOrder="1"/>
      <protection hidden="1"/>
    </xf>
    <xf numFmtId="0" fontId="15" fillId="2" borderId="6" xfId="1" applyNumberFormat="1" applyFont="1" applyFill="1" applyBorder="1" applyAlignment="1" applyProtection="1">
      <alignment horizontal="center" vertical="center" wrapText="1" readingOrder="1"/>
      <protection hidden="1"/>
    </xf>
    <xf numFmtId="0" fontId="15" fillId="2" borderId="31" xfId="1" applyNumberFormat="1" applyFont="1" applyFill="1" applyBorder="1" applyAlignment="1" applyProtection="1">
      <alignment horizontal="center" vertical="center" wrapText="1" readingOrder="1"/>
      <protection hidden="1"/>
    </xf>
    <xf numFmtId="0" fontId="15" fillId="2" borderId="1" xfId="1" applyNumberFormat="1" applyFont="1" applyFill="1" applyBorder="1" applyAlignment="1" applyProtection="1">
      <alignment horizontal="center" vertical="center" wrapText="1" readingOrder="1"/>
      <protection hidden="1"/>
    </xf>
    <xf numFmtId="0" fontId="15" fillId="2" borderId="2" xfId="1" applyNumberFormat="1" applyFont="1" applyFill="1" applyBorder="1" applyAlignment="1" applyProtection="1">
      <alignment horizontal="center" vertical="center" wrapText="1" readingOrder="1"/>
      <protection hidden="1"/>
    </xf>
    <xf numFmtId="0" fontId="16" fillId="2" borderId="7" xfId="1" applyFont="1" applyFill="1" applyBorder="1" applyAlignment="1" applyProtection="1">
      <alignment horizontal="center" vertical="top"/>
      <protection hidden="1"/>
    </xf>
    <xf numFmtId="0" fontId="16" fillId="2" borderId="8" xfId="1" applyFont="1" applyFill="1" applyBorder="1" applyAlignment="1" applyProtection="1">
      <alignment horizontal="center" vertical="top"/>
      <protection hidden="1"/>
    </xf>
    <xf numFmtId="0" fontId="16" fillId="2" borderId="15" xfId="1" applyFont="1" applyFill="1" applyBorder="1" applyAlignment="1" applyProtection="1">
      <alignment horizontal="center" vertical="top"/>
      <protection hidden="1"/>
    </xf>
    <xf numFmtId="0" fontId="16" fillId="2" borderId="16" xfId="1" applyFont="1" applyFill="1" applyBorder="1" applyAlignment="1" applyProtection="1">
      <alignment horizontal="center" vertical="top"/>
      <protection hidden="1"/>
    </xf>
    <xf numFmtId="0" fontId="16" fillId="2" borderId="8" xfId="1" applyFont="1" applyFill="1" applyBorder="1" applyAlignment="1" applyProtection="1">
      <alignment horizontal="center" vertical="center"/>
      <protection hidden="1"/>
    </xf>
    <xf numFmtId="0" fontId="16" fillId="2" borderId="16" xfId="1" applyFont="1" applyFill="1" applyBorder="1" applyAlignment="1" applyProtection="1">
      <alignment horizontal="center" vertical="center"/>
      <protection hidden="1"/>
    </xf>
    <xf numFmtId="0" fontId="16" fillId="0" borderId="8" xfId="1" applyFont="1" applyFill="1" applyBorder="1" applyAlignment="1" applyProtection="1">
      <alignment horizontal="center" vertical="top"/>
      <protection locked="0"/>
    </xf>
    <xf numFmtId="0" fontId="16" fillId="0" borderId="16" xfId="1" applyFont="1" applyFill="1" applyBorder="1" applyAlignment="1" applyProtection="1">
      <alignment horizontal="center" vertical="top"/>
      <protection locked="0"/>
    </xf>
    <xf numFmtId="0" fontId="16" fillId="0" borderId="8" xfId="1" applyFont="1" applyFill="1" applyBorder="1" applyAlignment="1" applyProtection="1">
      <alignment horizontal="center"/>
      <protection locked="0"/>
    </xf>
    <xf numFmtId="0" fontId="16" fillId="0" borderId="41" xfId="1" applyFont="1" applyFill="1" applyBorder="1" applyAlignment="1" applyProtection="1">
      <alignment horizontal="center"/>
      <protection locked="0"/>
    </xf>
    <xf numFmtId="0" fontId="16" fillId="0" borderId="16" xfId="1" applyFont="1" applyFill="1" applyBorder="1" applyAlignment="1" applyProtection="1">
      <alignment horizontal="center"/>
      <protection locked="0"/>
    </xf>
    <xf numFmtId="0" fontId="16" fillId="0" borderId="44" xfId="1" applyFont="1" applyFill="1" applyBorder="1" applyAlignment="1" applyProtection="1">
      <alignment horizontal="center"/>
      <protection locked="0"/>
    </xf>
    <xf numFmtId="0" fontId="16" fillId="2" borderId="42" xfId="1" applyFont="1" applyFill="1" applyBorder="1" applyAlignment="1" applyProtection="1">
      <alignment horizontal="left" vertical="center"/>
      <protection hidden="1"/>
    </xf>
    <xf numFmtId="0" fontId="16" fillId="2" borderId="45" xfId="1" applyFont="1" applyFill="1" applyBorder="1" applyAlignment="1" applyProtection="1">
      <alignment horizontal="left" vertical="center"/>
      <protection hidden="1"/>
    </xf>
    <xf numFmtId="0" fontId="16" fillId="2" borderId="0" xfId="1" applyFont="1" applyFill="1" applyBorder="1" applyAlignment="1" applyProtection="1">
      <alignment horizontal="center" vertical="center"/>
      <protection locked="0"/>
    </xf>
    <xf numFmtId="0" fontId="16" fillId="2" borderId="34" xfId="1" applyFont="1" applyFill="1" applyBorder="1" applyAlignment="1" applyProtection="1">
      <alignment horizontal="center" vertical="center"/>
      <protection locked="0"/>
    </xf>
    <xf numFmtId="0" fontId="16" fillId="2" borderId="16" xfId="1" applyFont="1" applyFill="1" applyBorder="1" applyAlignment="1" applyProtection="1">
      <alignment horizontal="center" vertical="center"/>
      <protection locked="0"/>
    </xf>
    <xf numFmtId="0" fontId="16" fillId="2" borderId="44" xfId="1" applyFont="1" applyFill="1" applyBorder="1" applyAlignment="1" applyProtection="1">
      <alignment horizontal="center" vertical="center"/>
      <protection locked="0"/>
    </xf>
    <xf numFmtId="0" fontId="16" fillId="2" borderId="42" xfId="1" applyFont="1" applyFill="1" applyBorder="1" applyAlignment="1" applyProtection="1">
      <alignment horizontal="left" vertical="center" wrapText="1"/>
      <protection hidden="1"/>
    </xf>
    <xf numFmtId="0" fontId="16" fillId="2" borderId="8" xfId="1" applyFont="1" applyFill="1" applyBorder="1" applyAlignment="1" applyProtection="1">
      <alignment horizontal="left" vertical="center" wrapText="1"/>
      <protection hidden="1"/>
    </xf>
    <xf numFmtId="0" fontId="0" fillId="0" borderId="8" xfId="0" applyBorder="1" applyAlignment="1">
      <alignment vertical="center"/>
    </xf>
    <xf numFmtId="0" fontId="16" fillId="2" borderId="45" xfId="1" applyFont="1" applyFill="1" applyBorder="1" applyAlignment="1" applyProtection="1">
      <alignment horizontal="left" vertical="center" wrapText="1"/>
      <protection hidden="1"/>
    </xf>
    <xf numFmtId="0" fontId="16" fillId="2" borderId="16" xfId="1" applyFont="1" applyFill="1" applyBorder="1" applyAlignment="1" applyProtection="1">
      <alignment horizontal="left" vertical="center" wrapText="1"/>
      <protection hidden="1"/>
    </xf>
    <xf numFmtId="0" fontId="0" fillId="0" borderId="16" xfId="0" applyBorder="1" applyAlignment="1">
      <alignment vertical="center"/>
    </xf>
    <xf numFmtId="0" fontId="6" fillId="0" borderId="29" xfId="1" applyNumberFormat="1" applyFont="1" applyFill="1" applyBorder="1" applyAlignment="1" applyProtection="1">
      <alignment horizontal="center"/>
      <protection locked="0" hidden="1"/>
    </xf>
    <xf numFmtId="0" fontId="6" fillId="0" borderId="18" xfId="1" applyNumberFormat="1" applyFont="1" applyFill="1" applyBorder="1" applyAlignment="1" applyProtection="1">
      <alignment horizontal="center"/>
      <protection locked="0" hidden="1"/>
    </xf>
    <xf numFmtId="0" fontId="6" fillId="0" borderId="12" xfId="1" applyNumberFormat="1" applyFont="1" applyFill="1" applyBorder="1" applyAlignment="1" applyProtection="1">
      <alignment horizontal="center"/>
      <protection locked="0" hidden="1"/>
    </xf>
    <xf numFmtId="0" fontId="6" fillId="0" borderId="13" xfId="1" applyNumberFormat="1" applyFont="1" applyFill="1" applyBorder="1" applyAlignment="1" applyProtection="1">
      <alignment horizontal="center"/>
      <protection locked="0" hidden="1"/>
    </xf>
    <xf numFmtId="0" fontId="6" fillId="0" borderId="13" xfId="1" applyFont="1" applyFill="1" applyBorder="1" applyAlignment="1" applyProtection="1">
      <alignment horizontal="center" wrapText="1"/>
      <protection locked="0" hidden="1"/>
    </xf>
    <xf numFmtId="0" fontId="6" fillId="0" borderId="14" xfId="1" applyFont="1" applyFill="1" applyBorder="1" applyAlignment="1" applyProtection="1">
      <alignment horizontal="center" wrapText="1"/>
      <protection locked="0" hidden="1"/>
    </xf>
    <xf numFmtId="0" fontId="11" fillId="2" borderId="17" xfId="0" applyFont="1" applyFill="1" applyBorder="1" applyAlignment="1">
      <alignment horizontal="left"/>
    </xf>
    <xf numFmtId="0" fontId="6" fillId="2" borderId="17" xfId="0" applyFont="1" applyFill="1" applyBorder="1" applyAlignment="1">
      <alignment horizontal="left"/>
    </xf>
    <xf numFmtId="165" fontId="11" fillId="0" borderId="13" xfId="1" applyNumberFormat="1" applyFont="1" applyFill="1" applyBorder="1" applyAlignment="1" applyProtection="1">
      <alignment horizontal="left"/>
      <protection hidden="1"/>
    </xf>
    <xf numFmtId="0" fontId="11" fillId="0" borderId="29" xfId="1" applyFont="1" applyFill="1" applyBorder="1" applyAlignment="1" applyProtection="1">
      <protection hidden="1"/>
    </xf>
    <xf numFmtId="0" fontId="11" fillId="0" borderId="18" xfId="1" applyFont="1" applyFill="1" applyBorder="1" applyAlignment="1" applyProtection="1">
      <protection hidden="1"/>
    </xf>
    <xf numFmtId="0" fontId="41" fillId="0" borderId="20" xfId="0" applyFont="1" applyFill="1" applyBorder="1" applyAlignment="1">
      <alignment horizontal="left" vertical="center" wrapText="1"/>
    </xf>
    <xf numFmtId="0" fontId="41" fillId="0" borderId="20" xfId="0" applyFont="1" applyFill="1" applyBorder="1" applyAlignment="1">
      <alignment horizontal="left" vertical="center"/>
    </xf>
    <xf numFmtId="0" fontId="41" fillId="0" borderId="30" xfId="0" applyFont="1" applyFill="1" applyBorder="1" applyAlignment="1">
      <alignment horizontal="left" vertical="center"/>
    </xf>
    <xf numFmtId="0" fontId="41" fillId="0" borderId="1" xfId="0" applyFont="1" applyFill="1" applyBorder="1" applyAlignment="1">
      <alignment horizontal="left" vertical="center"/>
    </xf>
    <xf numFmtId="0" fontId="41" fillId="0" borderId="2" xfId="0" applyFont="1" applyFill="1" applyBorder="1" applyAlignment="1">
      <alignment horizontal="left" vertical="center"/>
    </xf>
    <xf numFmtId="0" fontId="12" fillId="3" borderId="10" xfId="1" applyFont="1" applyFill="1" applyBorder="1" applyAlignment="1" applyProtection="1">
      <alignment horizontal="center"/>
      <protection hidden="1"/>
    </xf>
    <xf numFmtId="0" fontId="34" fillId="0" borderId="0" xfId="1" applyFont="1" applyFill="1" applyBorder="1" applyAlignment="1" applyProtection="1">
      <alignment horizontal="left" vertical="center"/>
      <protection hidden="1"/>
    </xf>
    <xf numFmtId="0" fontId="16" fillId="2" borderId="31" xfId="1" applyFont="1" applyFill="1" applyBorder="1" applyAlignment="1" applyProtection="1">
      <alignment horizontal="center" vertical="top"/>
      <protection hidden="1"/>
    </xf>
    <xf numFmtId="0" fontId="16" fillId="2" borderId="1" xfId="1" applyFont="1" applyFill="1" applyBorder="1" applyAlignment="1" applyProtection="1">
      <alignment horizontal="center" vertical="top"/>
      <protection hidden="1"/>
    </xf>
    <xf numFmtId="0" fontId="16" fillId="2" borderId="1" xfId="1" applyFont="1" applyFill="1" applyBorder="1" applyAlignment="1" applyProtection="1">
      <alignment horizontal="center" vertical="center"/>
      <protection hidden="1"/>
    </xf>
    <xf numFmtId="0" fontId="6" fillId="2" borderId="11" xfId="0" applyFont="1" applyFill="1" applyBorder="1" applyAlignment="1">
      <alignment horizontal="left"/>
    </xf>
    <xf numFmtId="0" fontId="6" fillId="2" borderId="0" xfId="0" applyFont="1" applyFill="1" applyBorder="1" applyAlignment="1">
      <alignment horizontal="left"/>
    </xf>
    <xf numFmtId="0" fontId="6" fillId="2" borderId="34" xfId="0" applyFont="1" applyFill="1" applyBorder="1" applyAlignment="1">
      <alignment horizontal="left"/>
    </xf>
    <xf numFmtId="0" fontId="11" fillId="2" borderId="11"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4" xfId="0" applyFont="1" applyFill="1" applyBorder="1" applyAlignment="1">
      <alignment horizontal="left" vertical="center"/>
    </xf>
    <xf numFmtId="0" fontId="21" fillId="2" borderId="11" xfId="0" applyFont="1" applyFill="1" applyBorder="1" applyAlignment="1">
      <alignment horizontal="left"/>
    </xf>
    <xf numFmtId="0" fontId="21" fillId="2" borderId="0" xfId="0" applyFont="1" applyFill="1" applyBorder="1" applyAlignment="1">
      <alignment horizontal="left"/>
    </xf>
    <xf numFmtId="0" fontId="21" fillId="2" borderId="34" xfId="0" applyFont="1" applyFill="1" applyBorder="1" applyAlignment="1">
      <alignment horizontal="left"/>
    </xf>
    <xf numFmtId="0" fontId="11" fillId="2" borderId="11" xfId="0" applyFont="1" applyFill="1" applyBorder="1" applyAlignment="1">
      <alignment horizontal="left"/>
    </xf>
    <xf numFmtId="0" fontId="11" fillId="2" borderId="0" xfId="0" applyFont="1" applyFill="1" applyBorder="1" applyAlignment="1">
      <alignment horizontal="left"/>
    </xf>
    <xf numFmtId="0" fontId="11" fillId="2" borderId="34" xfId="0" applyFont="1" applyFill="1" applyBorder="1" applyAlignment="1">
      <alignment horizontal="left"/>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34" xfId="0" applyFont="1" applyFill="1" applyBorder="1" applyAlignment="1">
      <alignment horizontal="left" vertical="center"/>
    </xf>
    <xf numFmtId="0" fontId="16" fillId="2" borderId="0" xfId="1" applyFont="1" applyFill="1" applyBorder="1" applyAlignment="1" applyProtection="1">
      <alignment horizontal="left" vertical="center"/>
      <protection hidden="1"/>
    </xf>
    <xf numFmtId="0" fontId="3" fillId="2" borderId="17" xfId="0" applyFont="1" applyFill="1" applyBorder="1" applyAlignment="1">
      <alignment horizontal="left"/>
    </xf>
    <xf numFmtId="0" fontId="6" fillId="2" borderId="17" xfId="0" applyFont="1" applyFill="1" applyBorder="1" applyAlignment="1">
      <alignment horizontal="left" vertical="center"/>
    </xf>
    <xf numFmtId="0" fontId="21" fillId="2" borderId="17" xfId="0" applyFont="1" applyFill="1" applyBorder="1" applyAlignment="1">
      <alignment horizontal="left"/>
    </xf>
    <xf numFmtId="0" fontId="6" fillId="0" borderId="1" xfId="1" applyFont="1" applyFill="1" applyBorder="1" applyAlignment="1" applyProtection="1">
      <alignment horizontal="left" wrapText="1"/>
    </xf>
    <xf numFmtId="0" fontId="11" fillId="0" borderId="26" xfId="1" applyFont="1" applyFill="1" applyBorder="1" applyAlignment="1" applyProtection="1">
      <alignment horizontal="left"/>
    </xf>
    <xf numFmtId="0" fontId="11" fillId="0" borderId="24" xfId="1" applyFont="1" applyFill="1" applyBorder="1" applyAlignment="1" applyProtection="1">
      <alignment horizontal="left"/>
    </xf>
    <xf numFmtId="0" fontId="11" fillId="0" borderId="29" xfId="1" applyFont="1" applyFill="1" applyBorder="1" applyProtection="1">
      <protection hidden="1"/>
    </xf>
    <xf numFmtId="0" fontId="11" fillId="0" borderId="13" xfId="1" applyFont="1" applyFill="1" applyBorder="1" applyProtection="1">
      <protection hidden="1"/>
    </xf>
    <xf numFmtId="0" fontId="6" fillId="0" borderId="20" xfId="1" applyFont="1" applyFill="1" applyBorder="1" applyAlignment="1" applyProtection="1">
      <alignment horizontal="left" vertical="top"/>
    </xf>
    <xf numFmtId="0" fontId="11" fillId="0" borderId="12" xfId="1" applyFont="1" applyFill="1" applyBorder="1" applyProtection="1">
      <protection hidden="1"/>
    </xf>
    <xf numFmtId="49" fontId="11" fillId="2" borderId="18" xfId="1" applyNumberFormat="1" applyFont="1" applyFill="1" applyBorder="1" applyAlignment="1" applyProtection="1">
      <alignment horizontal="left" vertical="center"/>
      <protection hidden="1"/>
    </xf>
    <xf numFmtId="0" fontId="11" fillId="2" borderId="59" xfId="1" applyFont="1" applyFill="1" applyBorder="1" applyAlignment="1">
      <alignment horizontal="center" vertical="center" wrapText="1"/>
    </xf>
    <xf numFmtId="0" fontId="11" fillId="2" borderId="60" xfId="1" applyFont="1" applyFill="1" applyBorder="1" applyAlignment="1">
      <alignment horizontal="center" vertical="center" wrapText="1"/>
    </xf>
    <xf numFmtId="0" fontId="6" fillId="0" borderId="37" xfId="1" applyFont="1" applyFill="1" applyBorder="1" applyAlignment="1" applyProtection="1">
      <alignment horizontal="center" vertical="top" wrapText="1"/>
      <protection locked="0"/>
    </xf>
    <xf numFmtId="0" fontId="6" fillId="0" borderId="20" xfId="1" applyFont="1" applyFill="1" applyBorder="1" applyAlignment="1" applyProtection="1">
      <alignment horizontal="center" vertical="top" wrapText="1"/>
      <protection locked="0"/>
    </xf>
    <xf numFmtId="0" fontId="6" fillId="0" borderId="23" xfId="1" applyFont="1" applyFill="1" applyBorder="1" applyAlignment="1" applyProtection="1">
      <alignment horizontal="center" vertical="top" wrapText="1"/>
      <protection locked="0"/>
    </xf>
    <xf numFmtId="0" fontId="6" fillId="0" borderId="1" xfId="1" applyFont="1" applyFill="1" applyBorder="1" applyAlignment="1" applyProtection="1">
      <alignment horizontal="center" vertical="top" wrapText="1"/>
      <protection locked="0"/>
    </xf>
    <xf numFmtId="0" fontId="11" fillId="2" borderId="20" xfId="1" applyFont="1" applyFill="1" applyBorder="1" applyAlignment="1" applyProtection="1">
      <alignment horizontal="left" vertical="top"/>
      <protection locked="0" hidden="1"/>
    </xf>
    <xf numFmtId="0" fontId="11" fillId="2" borderId="1" xfId="1" applyFont="1" applyFill="1" applyBorder="1" applyAlignment="1" applyProtection="1">
      <alignment horizontal="left" vertical="top"/>
      <protection locked="0" hidden="1"/>
    </xf>
    <xf numFmtId="165" fontId="6" fillId="0" borderId="13" xfId="1" applyNumberFormat="1" applyFont="1" applyFill="1" applyBorder="1" applyProtection="1">
      <protection hidden="1"/>
    </xf>
    <xf numFmtId="165" fontId="6" fillId="0" borderId="14" xfId="1" applyNumberFormat="1" applyFont="1" applyFill="1" applyBorder="1" applyProtection="1">
      <protection hidden="1"/>
    </xf>
    <xf numFmtId="165" fontId="11" fillId="2" borderId="14" xfId="1" applyNumberFormat="1" applyFont="1" applyFill="1" applyBorder="1" applyAlignment="1" applyProtection="1">
      <alignment horizontal="left"/>
      <protection hidden="1"/>
    </xf>
    <xf numFmtId="49" fontId="11" fillId="0" borderId="20" xfId="1" applyNumberFormat="1" applyFont="1" applyFill="1" applyBorder="1" applyAlignment="1" applyProtection="1">
      <alignment horizontal="left" vertical="center" wrapText="1"/>
      <protection hidden="1"/>
    </xf>
    <xf numFmtId="14" fontId="11" fillId="0" borderId="20" xfId="1" applyNumberFormat="1"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0" fontId="14" fillId="0" borderId="30" xfId="0" applyFont="1" applyFill="1" applyBorder="1" applyAlignment="1" applyProtection="1">
      <alignment horizontal="center"/>
      <protection locked="0"/>
    </xf>
    <xf numFmtId="49" fontId="11" fillId="0" borderId="19" xfId="1" applyNumberFormat="1" applyFont="1" applyFill="1" applyBorder="1" applyAlignment="1" applyProtection="1">
      <alignment horizontal="left" wrapText="1"/>
      <protection hidden="1"/>
    </xf>
    <xf numFmtId="0" fontId="7" fillId="0" borderId="20" xfId="0" applyFont="1" applyFill="1" applyBorder="1" applyAlignment="1" applyProtection="1">
      <alignment horizontal="left" wrapText="1"/>
    </xf>
    <xf numFmtId="0" fontId="0" fillId="0" borderId="20" xfId="0" applyFill="1" applyBorder="1" applyAlignment="1" applyProtection="1"/>
    <xf numFmtId="49" fontId="11" fillId="0" borderId="20" xfId="1" applyNumberFormat="1" applyFont="1" applyFill="1" applyBorder="1" applyAlignment="1" applyProtection="1">
      <alignment horizontal="center" vertical="center" wrapText="1"/>
      <protection locked="0"/>
    </xf>
    <xf numFmtId="49" fontId="11" fillId="0" borderId="30" xfId="1" applyNumberFormat="1" applyFont="1" applyFill="1" applyBorder="1" applyAlignment="1" applyProtection="1">
      <alignment horizontal="center" vertical="center" wrapText="1"/>
      <protection locked="0"/>
    </xf>
    <xf numFmtId="0" fontId="11" fillId="0" borderId="12" xfId="1" applyNumberFormat="1" applyFont="1" applyFill="1" applyBorder="1" applyAlignment="1" applyProtection="1">
      <alignment horizontal="left" vertical="center"/>
      <protection hidden="1"/>
    </xf>
    <xf numFmtId="0" fontId="11" fillId="0" borderId="13" xfId="1" applyNumberFormat="1" applyFont="1" applyFill="1" applyBorder="1" applyAlignment="1" applyProtection="1">
      <alignment horizontal="left" vertical="center"/>
      <protection hidden="1"/>
    </xf>
    <xf numFmtId="0" fontId="6" fillId="0" borderId="16" xfId="1" applyNumberFormat="1" applyFont="1" applyFill="1" applyBorder="1" applyAlignment="1" applyProtection="1">
      <alignment horizontal="left" shrinkToFit="1"/>
      <protection locked="0"/>
    </xf>
    <xf numFmtId="0" fontId="6" fillId="0" borderId="35" xfId="1" applyNumberFormat="1" applyFont="1" applyFill="1" applyBorder="1" applyAlignment="1" applyProtection="1">
      <alignment horizontal="left" shrinkToFit="1"/>
      <protection locked="0"/>
    </xf>
    <xf numFmtId="0" fontId="11" fillId="2" borderId="49" xfId="1" applyFont="1" applyFill="1" applyBorder="1" applyAlignment="1" applyProtection="1">
      <protection hidden="1"/>
    </xf>
    <xf numFmtId="0" fontId="0" fillId="0" borderId="51" xfId="0" applyBorder="1" applyAlignment="1"/>
    <xf numFmtId="0" fontId="11" fillId="0" borderId="29" xfId="1" applyFont="1" applyFill="1" applyBorder="1" applyAlignment="1" applyProtection="1">
      <alignment horizontal="left"/>
    </xf>
    <xf numFmtId="0" fontId="11" fillId="0" borderId="13" xfId="1" applyFont="1" applyFill="1" applyBorder="1" applyAlignment="1" applyProtection="1">
      <alignment horizontal="left"/>
    </xf>
    <xf numFmtId="14" fontId="6" fillId="0" borderId="14" xfId="1" applyNumberFormat="1" applyFont="1" applyFill="1" applyBorder="1" applyAlignment="1" applyProtection="1">
      <alignment horizontal="left"/>
      <protection locked="0"/>
    </xf>
    <xf numFmtId="0" fontId="37" fillId="0" borderId="38" xfId="1" applyFont="1" applyFill="1" applyBorder="1" applyAlignment="1" applyProtection="1"/>
    <xf numFmtId="0" fontId="37" fillId="0" borderId="24" xfId="1" applyFont="1" applyFill="1" applyBorder="1" applyAlignment="1" applyProtection="1"/>
    <xf numFmtId="0" fontId="37" fillId="0" borderId="27" xfId="1" applyFont="1" applyFill="1" applyBorder="1" applyAlignment="1" applyProtection="1"/>
    <xf numFmtId="0" fontId="11" fillId="0" borderId="38" xfId="1" applyFont="1" applyFill="1" applyBorder="1" applyAlignment="1" applyProtection="1">
      <protection hidden="1"/>
    </xf>
    <xf numFmtId="0" fontId="11" fillId="0" borderId="24" xfId="1" applyFont="1" applyFill="1" applyBorder="1" applyAlignment="1" applyProtection="1">
      <protection hidden="1"/>
    </xf>
    <xf numFmtId="0" fontId="8" fillId="0" borderId="24" xfId="1" applyFill="1" applyBorder="1" applyAlignment="1" applyProtection="1">
      <alignment horizontal="left"/>
      <protection hidden="1"/>
    </xf>
    <xf numFmtId="0" fontId="8" fillId="0" borderId="27" xfId="1" applyFill="1" applyBorder="1" applyAlignment="1" applyProtection="1">
      <alignment horizontal="left"/>
      <protection hidden="1"/>
    </xf>
    <xf numFmtId="0" fontId="11" fillId="0" borderId="12" xfId="1" applyFont="1" applyFill="1" applyBorder="1" applyAlignment="1" applyProtection="1">
      <protection hidden="1"/>
    </xf>
    <xf numFmtId="0" fontId="11" fillId="0" borderId="14" xfId="1" applyFont="1" applyFill="1" applyBorder="1" applyAlignment="1" applyProtection="1">
      <protection hidden="1"/>
    </xf>
    <xf numFmtId="0" fontId="11" fillId="0" borderId="27" xfId="1" applyFont="1" applyFill="1" applyBorder="1" applyAlignment="1" applyProtection="1">
      <protection hidden="1"/>
    </xf>
    <xf numFmtId="0" fontId="11" fillId="2" borderId="20" xfId="1" applyFont="1" applyFill="1" applyBorder="1" applyAlignment="1" applyProtection="1">
      <alignment horizontal="center" vertical="center"/>
      <protection hidden="1"/>
    </xf>
    <xf numFmtId="0" fontId="11" fillId="2" borderId="1" xfId="1" applyFont="1" applyFill="1" applyBorder="1" applyAlignment="1" applyProtection="1">
      <alignment horizontal="center" vertical="center"/>
      <protection hidden="1"/>
    </xf>
    <xf numFmtId="0" fontId="6" fillId="2" borderId="48" xfId="0" applyFont="1" applyFill="1" applyBorder="1" applyAlignment="1">
      <alignment horizontal="left"/>
    </xf>
    <xf numFmtId="0" fontId="6" fillId="2" borderId="40" xfId="0" applyFont="1" applyFill="1" applyBorder="1" applyAlignment="1">
      <alignment horizontal="left"/>
    </xf>
    <xf numFmtId="0" fontId="11" fillId="0" borderId="17" xfId="1" applyFont="1" applyFill="1" applyBorder="1" applyAlignment="1" applyProtection="1">
      <alignment horizontal="center" wrapText="1"/>
      <protection hidden="1"/>
    </xf>
    <xf numFmtId="0" fontId="6" fillId="0" borderId="63" xfId="0" applyFont="1" applyFill="1" applyBorder="1" applyAlignment="1">
      <alignment horizontal="left"/>
    </xf>
    <xf numFmtId="0" fontId="6" fillId="0" borderId="11" xfId="0" applyFont="1" applyFill="1" applyBorder="1" applyAlignment="1">
      <alignment horizontal="left"/>
    </xf>
    <xf numFmtId="0" fontId="21" fillId="0" borderId="12" xfId="0" applyFont="1" applyFill="1" applyBorder="1" applyAlignment="1">
      <alignment horizontal="left" vertical="top" wrapText="1"/>
    </xf>
    <xf numFmtId="0" fontId="21" fillId="0" borderId="18" xfId="0" applyFont="1" applyFill="1" applyBorder="1" applyAlignment="1">
      <alignment horizontal="left" vertical="top"/>
    </xf>
    <xf numFmtId="0" fontId="12" fillId="3" borderId="3" xfId="1" applyFont="1" applyFill="1" applyBorder="1" applyAlignment="1" applyProtection="1">
      <alignment horizontal="center"/>
      <protection hidden="1"/>
    </xf>
    <xf numFmtId="0" fontId="12" fillId="3" borderId="4" xfId="1" applyFont="1" applyFill="1" applyBorder="1" applyAlignment="1" applyProtection="1">
      <alignment horizontal="center"/>
      <protection hidden="1"/>
    </xf>
    <xf numFmtId="0" fontId="12" fillId="3" borderId="5" xfId="1" applyFont="1" applyFill="1" applyBorder="1" applyAlignment="1" applyProtection="1">
      <alignment horizontal="center"/>
      <protection hidden="1"/>
    </xf>
    <xf numFmtId="0" fontId="7" fillId="0" borderId="13" xfId="0" applyFont="1" applyFill="1" applyBorder="1" applyAlignment="1">
      <alignment vertical="center" wrapText="1"/>
    </xf>
    <xf numFmtId="0" fontId="6" fillId="0" borderId="13" xfId="1" applyNumberFormat="1" applyFont="1" applyFill="1" applyBorder="1" applyAlignment="1" applyProtection="1">
      <alignment horizontal="left" vertical="center"/>
      <protection locked="0" hidden="1"/>
    </xf>
    <xf numFmtId="0" fontId="6" fillId="0" borderId="14" xfId="1" applyNumberFormat="1" applyFont="1" applyFill="1" applyBorder="1" applyAlignment="1" applyProtection="1">
      <alignment horizontal="left" vertical="center"/>
      <protection locked="0" hidden="1"/>
    </xf>
    <xf numFmtId="0" fontId="11" fillId="0" borderId="37" xfId="1" applyFont="1" applyFill="1" applyBorder="1" applyAlignment="1" applyProtection="1">
      <alignment horizontal="center" vertical="center"/>
      <protection hidden="1"/>
    </xf>
    <xf numFmtId="0" fontId="11" fillId="0" borderId="20" xfId="1" applyFont="1" applyFill="1" applyBorder="1" applyAlignment="1" applyProtection="1">
      <alignment horizontal="center" vertical="center"/>
      <protection hidden="1"/>
    </xf>
    <xf numFmtId="0" fontId="11" fillId="0" borderId="30" xfId="1" applyFont="1" applyFill="1" applyBorder="1" applyAlignment="1" applyProtection="1">
      <alignment horizontal="center" vertical="center"/>
      <protection hidden="1"/>
    </xf>
    <xf numFmtId="0" fontId="11" fillId="0" borderId="36"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hidden="1"/>
    </xf>
    <xf numFmtId="0" fontId="11" fillId="0" borderId="6" xfId="1" applyFont="1" applyFill="1" applyBorder="1" applyAlignment="1" applyProtection="1">
      <alignment horizontal="center" vertical="center"/>
      <protection hidden="1"/>
    </xf>
    <xf numFmtId="0" fontId="11" fillId="0" borderId="45" xfId="1" applyFont="1" applyFill="1" applyBorder="1" applyAlignment="1" applyProtection="1">
      <alignment horizontal="center" vertical="center"/>
      <protection hidden="1"/>
    </xf>
    <xf numFmtId="0" fontId="11" fillId="0" borderId="16" xfId="1" applyFont="1" applyFill="1" applyBorder="1" applyAlignment="1" applyProtection="1">
      <alignment horizontal="center" vertical="center"/>
      <protection hidden="1"/>
    </xf>
    <xf numFmtId="0" fontId="11" fillId="0" borderId="35" xfId="1" applyFont="1" applyFill="1" applyBorder="1" applyAlignment="1" applyProtection="1">
      <alignment horizontal="center" vertical="center"/>
      <protection hidden="1"/>
    </xf>
    <xf numFmtId="0" fontId="11" fillId="0" borderId="29" xfId="1" applyFont="1" applyFill="1" applyBorder="1" applyAlignment="1" applyProtection="1">
      <alignment horizontal="left"/>
      <protection hidden="1"/>
    </xf>
    <xf numFmtId="165" fontId="6" fillId="0" borderId="13" xfId="1" applyNumberFormat="1" applyFont="1" applyFill="1" applyBorder="1" applyAlignment="1" applyProtection="1">
      <alignment horizontal="left"/>
      <protection hidden="1"/>
    </xf>
    <xf numFmtId="165" fontId="6" fillId="0" borderId="18" xfId="1" applyNumberFormat="1" applyFont="1" applyFill="1" applyBorder="1" applyAlignment="1" applyProtection="1">
      <alignment horizontal="left"/>
      <protection hidden="1"/>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49" fontId="42" fillId="0" borderId="36" xfId="1" applyNumberFormat="1" applyFont="1" applyFill="1" applyBorder="1" applyAlignment="1" applyProtection="1">
      <alignment horizontal="center" vertical="center" wrapText="1"/>
      <protection hidden="1"/>
    </xf>
    <xf numFmtId="49" fontId="42" fillId="0" borderId="0" xfId="1" applyNumberFormat="1" applyFont="1" applyFill="1" applyBorder="1" applyAlignment="1" applyProtection="1">
      <alignment horizontal="center" vertical="center" wrapText="1"/>
      <protection hidden="1"/>
    </xf>
    <xf numFmtId="49" fontId="42" fillId="0" borderId="23" xfId="1" applyNumberFormat="1" applyFont="1" applyFill="1" applyBorder="1" applyAlignment="1" applyProtection="1">
      <alignment horizontal="center" vertical="center" wrapText="1"/>
      <protection hidden="1"/>
    </xf>
    <xf numFmtId="49" fontId="42" fillId="0" borderId="1" xfId="1" applyNumberFormat="1" applyFont="1" applyFill="1" applyBorder="1" applyAlignment="1" applyProtection="1">
      <alignment horizontal="center" vertical="center" wrapText="1"/>
      <protection hidden="1"/>
    </xf>
    <xf numFmtId="0" fontId="6" fillId="0" borderId="0" xfId="0" applyFont="1" applyFill="1" applyBorder="1" applyAlignment="1">
      <alignment horizontal="left"/>
    </xf>
    <xf numFmtId="0" fontId="6" fillId="0" borderId="34" xfId="0" applyFont="1" applyFill="1" applyBorder="1" applyAlignment="1">
      <alignment horizontal="left"/>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34" xfId="0" applyFont="1" applyFill="1" applyBorder="1" applyAlignment="1">
      <alignment horizontal="left" vertical="center"/>
    </xf>
    <xf numFmtId="0" fontId="3" fillId="2" borderId="11" xfId="0" applyFont="1" applyFill="1" applyBorder="1" applyAlignment="1">
      <alignment horizontal="left"/>
    </xf>
    <xf numFmtId="0" fontId="3" fillId="2" borderId="0" xfId="0" applyFont="1" applyFill="1" applyBorder="1" applyAlignment="1">
      <alignment horizontal="left"/>
    </xf>
    <xf numFmtId="0" fontId="3" fillId="2" borderId="34" xfId="0" applyFont="1" applyFill="1" applyBorder="1" applyAlignment="1">
      <alignment horizontal="left"/>
    </xf>
    <xf numFmtId="0" fontId="11" fillId="2" borderId="38" xfId="1" applyFont="1" applyFill="1" applyBorder="1" applyAlignment="1" applyProtection="1">
      <protection hidden="1"/>
    </xf>
    <xf numFmtId="0" fontId="11" fillId="2" borderId="24" xfId="1" applyFont="1" applyFill="1" applyBorder="1" applyAlignment="1" applyProtection="1">
      <protection hidden="1"/>
    </xf>
    <xf numFmtId="165" fontId="6" fillId="0" borderId="24" xfId="1" applyNumberFormat="1" applyFont="1" applyFill="1" applyBorder="1" applyAlignment="1" applyProtection="1">
      <alignment horizontal="left" wrapText="1"/>
      <protection hidden="1"/>
    </xf>
    <xf numFmtId="165" fontId="6" fillId="0" borderId="25" xfId="1" applyNumberFormat="1" applyFont="1" applyFill="1" applyBorder="1" applyAlignment="1" applyProtection="1">
      <alignment horizontal="left" wrapText="1"/>
      <protection hidden="1"/>
    </xf>
    <xf numFmtId="0" fontId="11" fillId="0" borderId="24" xfId="0" applyFont="1" applyBorder="1" applyAlignment="1">
      <alignment horizontal="left"/>
    </xf>
    <xf numFmtId="0" fontId="11" fillId="0" borderId="27" xfId="0" applyFont="1" applyBorder="1" applyAlignment="1">
      <alignment horizontal="left"/>
    </xf>
    <xf numFmtId="165" fontId="6" fillId="0" borderId="14" xfId="1" applyNumberFormat="1" applyFont="1" applyFill="1" applyBorder="1" applyAlignment="1" applyProtection="1">
      <alignment horizontal="left"/>
      <protection hidden="1"/>
    </xf>
    <xf numFmtId="0" fontId="11" fillId="0" borderId="14" xfId="1" applyFont="1" applyFill="1" applyBorder="1" applyAlignment="1" applyProtection="1">
      <alignment horizontal="left"/>
      <protection hidden="1"/>
    </xf>
    <xf numFmtId="0" fontId="11" fillId="2" borderId="18" xfId="1" applyFont="1" applyFill="1" applyBorder="1" applyAlignment="1" applyProtection="1">
      <alignment horizontal="left"/>
      <protection hidden="1"/>
    </xf>
    <xf numFmtId="0" fontId="11" fillId="2" borderId="13" xfId="1" applyFont="1" applyFill="1" applyBorder="1" applyProtection="1">
      <protection hidden="1"/>
    </xf>
    <xf numFmtId="0" fontId="11" fillId="2" borderId="18" xfId="1" applyFont="1" applyFill="1" applyBorder="1" applyProtection="1">
      <protection hidden="1"/>
    </xf>
    <xf numFmtId="0" fontId="0" fillId="0" borderId="24" xfId="0" applyBorder="1" applyAlignment="1" applyProtection="1">
      <alignment horizontal="left"/>
    </xf>
    <xf numFmtId="0" fontId="0" fillId="0" borderId="25" xfId="0" applyBorder="1" applyAlignment="1" applyProtection="1">
      <alignment horizontal="left"/>
    </xf>
    <xf numFmtId="0" fontId="16" fillId="2" borderId="7" xfId="1" applyFont="1" applyFill="1" applyBorder="1" applyProtection="1">
      <protection hidden="1"/>
    </xf>
    <xf numFmtId="0" fontId="16" fillId="2" borderId="8" xfId="1" applyFont="1" applyFill="1" applyBorder="1" applyProtection="1">
      <protection hidden="1"/>
    </xf>
    <xf numFmtId="0" fontId="16" fillId="0" borderId="31" xfId="1" applyFont="1" applyFill="1" applyBorder="1" applyAlignment="1" applyProtection="1">
      <alignment horizontal="left" vertical="top"/>
      <protection locked="0"/>
    </xf>
    <xf numFmtId="0" fontId="16" fillId="0" borderId="1" xfId="1" applyFont="1" applyFill="1" applyBorder="1" applyAlignment="1" applyProtection="1">
      <alignment horizontal="left" vertical="top"/>
      <protection locked="0"/>
    </xf>
    <xf numFmtId="0" fontId="16" fillId="0" borderId="43" xfId="1" applyFont="1" applyFill="1" applyBorder="1" applyAlignment="1" applyProtection="1">
      <alignment horizontal="center" vertical="top"/>
      <protection locked="0"/>
    </xf>
    <xf numFmtId="0" fontId="16" fillId="0" borderId="1" xfId="1" applyFont="1" applyFill="1" applyBorder="1" applyAlignment="1" applyProtection="1">
      <alignment horizontal="center" vertical="top"/>
      <protection locked="0"/>
    </xf>
    <xf numFmtId="0" fontId="16" fillId="0" borderId="2" xfId="1" applyFont="1" applyFill="1" applyBorder="1" applyAlignment="1" applyProtection="1">
      <alignment horizontal="center" vertical="top"/>
      <protection locked="0"/>
    </xf>
    <xf numFmtId="0" fontId="16" fillId="0" borderId="43" xfId="1" applyFont="1" applyFill="1" applyBorder="1" applyAlignment="1" applyProtection="1">
      <alignment horizontal="center"/>
      <protection locked="0"/>
    </xf>
    <xf numFmtId="0" fontId="16" fillId="0" borderId="1" xfId="1" applyFont="1" applyFill="1" applyBorder="1" applyAlignment="1" applyProtection="1">
      <alignment horizontal="center"/>
      <protection locked="0"/>
    </xf>
    <xf numFmtId="0" fontId="16" fillId="0" borderId="2" xfId="1" applyFont="1" applyFill="1" applyBorder="1" applyAlignment="1" applyProtection="1">
      <alignment horizontal="center"/>
      <protection locked="0"/>
    </xf>
    <xf numFmtId="49" fontId="11" fillId="2" borderId="12" xfId="1" applyNumberFormat="1" applyFont="1" applyFill="1" applyBorder="1" applyAlignment="1" applyProtection="1">
      <alignment horizontal="center" vertical="center"/>
      <protection hidden="1"/>
    </xf>
    <xf numFmtId="49" fontId="11" fillId="2" borderId="18" xfId="1" applyNumberFormat="1" applyFont="1" applyFill="1" applyBorder="1" applyAlignment="1" applyProtection="1">
      <alignment horizontal="center" vertical="center"/>
      <protection hidden="1"/>
    </xf>
    <xf numFmtId="0" fontId="16" fillId="2" borderId="3" xfId="1" applyNumberFormat="1" applyFont="1" applyFill="1" applyBorder="1" applyAlignment="1" applyProtection="1">
      <alignment horizontal="left" vertical="top" wrapText="1" readingOrder="1"/>
      <protection hidden="1"/>
    </xf>
    <xf numFmtId="0" fontId="16" fillId="2" borderId="4" xfId="1" applyNumberFormat="1" applyFont="1" applyFill="1" applyBorder="1" applyAlignment="1" applyProtection="1">
      <alignment horizontal="left" vertical="top" wrapText="1" readingOrder="1"/>
      <protection hidden="1"/>
    </xf>
    <xf numFmtId="0" fontId="16" fillId="2" borderId="5" xfId="1" applyNumberFormat="1" applyFont="1" applyFill="1" applyBorder="1" applyAlignment="1" applyProtection="1">
      <alignment horizontal="left" vertical="top" wrapText="1" readingOrder="1"/>
      <protection hidden="1"/>
    </xf>
    <xf numFmtId="0" fontId="15" fillId="2" borderId="7" xfId="1" applyNumberFormat="1" applyFont="1" applyFill="1" applyBorder="1" applyAlignment="1" applyProtection="1">
      <alignment horizontal="left" vertical="top" wrapText="1" readingOrder="1"/>
      <protection hidden="1"/>
    </xf>
    <xf numFmtId="0" fontId="15" fillId="2" borderId="8" xfId="1" applyNumberFormat="1" applyFont="1" applyFill="1" applyBorder="1" applyAlignment="1" applyProtection="1">
      <alignment horizontal="left" vertical="top" wrapText="1" readingOrder="1"/>
      <protection hidden="1"/>
    </xf>
    <xf numFmtId="0" fontId="15" fillId="2" borderId="43" xfId="1" applyNumberFormat="1" applyFont="1" applyFill="1" applyBorder="1" applyAlignment="1" applyProtection="1">
      <alignment horizontal="left" vertical="top" wrapText="1" readingOrder="1"/>
      <protection hidden="1"/>
    </xf>
    <xf numFmtId="0" fontId="15" fillId="2" borderId="11" xfId="1" applyNumberFormat="1" applyFont="1" applyFill="1" applyBorder="1" applyAlignment="1" applyProtection="1">
      <alignment horizontal="left" vertical="top" wrapText="1" readingOrder="1"/>
      <protection hidden="1"/>
    </xf>
    <xf numFmtId="0" fontId="15" fillId="2" borderId="0" xfId="1" applyNumberFormat="1" applyFont="1" applyFill="1" applyBorder="1" applyAlignment="1" applyProtection="1">
      <alignment horizontal="left" vertical="top" wrapText="1" readingOrder="1"/>
      <protection hidden="1"/>
    </xf>
    <xf numFmtId="0" fontId="15" fillId="2" borderId="6" xfId="1" applyNumberFormat="1" applyFont="1" applyFill="1" applyBorder="1" applyAlignment="1" applyProtection="1">
      <alignment horizontal="left" vertical="top" wrapText="1" readingOrder="1"/>
      <protection hidden="1"/>
    </xf>
    <xf numFmtId="0" fontId="16" fillId="2" borderId="8" xfId="1" applyFont="1" applyFill="1" applyBorder="1" applyAlignment="1" applyProtection="1">
      <alignment horizontal="center" vertical="center" wrapText="1"/>
      <protection hidden="1"/>
    </xf>
    <xf numFmtId="0" fontId="16" fillId="2" borderId="1" xfId="1" applyFont="1" applyFill="1" applyBorder="1" applyAlignment="1" applyProtection="1">
      <alignment horizontal="center" vertical="center" wrapText="1"/>
      <protection hidden="1"/>
    </xf>
    <xf numFmtId="0" fontId="16" fillId="0" borderId="8" xfId="1" applyFont="1" applyFill="1" applyBorder="1" applyAlignment="1" applyProtection="1">
      <alignment horizontal="center" vertical="center" wrapText="1"/>
      <protection hidden="1"/>
    </xf>
    <xf numFmtId="0" fontId="16" fillId="0" borderId="43" xfId="1" applyFont="1" applyFill="1" applyBorder="1" applyAlignment="1" applyProtection="1">
      <alignment horizontal="center" vertical="center" wrapText="1"/>
      <protection hidden="1"/>
    </xf>
    <xf numFmtId="0" fontId="16" fillId="0" borderId="1" xfId="1" applyFont="1" applyFill="1" applyBorder="1" applyAlignment="1" applyProtection="1">
      <alignment horizontal="center" vertical="center" wrapText="1"/>
      <protection hidden="1"/>
    </xf>
    <xf numFmtId="0" fontId="16" fillId="0" borderId="2" xfId="1" applyFont="1" applyFill="1" applyBorder="1" applyAlignment="1" applyProtection="1">
      <alignment horizontal="center" vertical="center" wrapText="1"/>
      <protection hidden="1"/>
    </xf>
    <xf numFmtId="0" fontId="16" fillId="2" borderId="12" xfId="1" applyFont="1" applyFill="1" applyBorder="1" applyAlignment="1" applyProtection="1">
      <alignment horizontal="center" vertical="center"/>
      <protection hidden="1"/>
    </xf>
    <xf numFmtId="0" fontId="16" fillId="2" borderId="13" xfId="1" applyFont="1" applyFill="1" applyBorder="1" applyAlignment="1" applyProtection="1">
      <alignment horizontal="center" vertical="center"/>
      <protection hidden="1"/>
    </xf>
    <xf numFmtId="0" fontId="16" fillId="2" borderId="18" xfId="1" applyFont="1" applyFill="1" applyBorder="1" applyAlignment="1" applyProtection="1">
      <alignment horizontal="center" vertical="center"/>
      <protection hidden="1"/>
    </xf>
    <xf numFmtId="0" fontId="11" fillId="2" borderId="29" xfId="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0" fontId="11" fillId="2" borderId="12" xfId="1" applyFont="1" applyFill="1" applyBorder="1" applyAlignment="1" applyProtection="1">
      <alignment horizontal="center" vertical="center" wrapText="1"/>
      <protection hidden="1"/>
    </xf>
    <xf numFmtId="0" fontId="11" fillId="2" borderId="13" xfId="1" applyFont="1" applyFill="1" applyBorder="1" applyAlignment="1" applyProtection="1">
      <alignment horizontal="center" vertical="center" wrapText="1"/>
      <protection hidden="1"/>
    </xf>
    <xf numFmtId="0" fontId="11" fillId="2" borderId="18" xfId="1" applyFont="1" applyFill="1" applyBorder="1" applyAlignment="1" applyProtection="1">
      <alignment horizontal="center" vertical="center" wrapText="1"/>
      <protection hidden="1"/>
    </xf>
    <xf numFmtId="0" fontId="12" fillId="3" borderId="8" xfId="1" applyFont="1" applyFill="1" applyBorder="1" applyAlignment="1" applyProtection="1">
      <alignment horizontal="center"/>
      <protection hidden="1"/>
    </xf>
    <xf numFmtId="0" fontId="11" fillId="0" borderId="13" xfId="1" applyFont="1" applyFill="1" applyBorder="1" applyAlignment="1" applyProtection="1">
      <alignment horizontal="center" vertical="center" wrapText="1"/>
      <protection hidden="1"/>
    </xf>
    <xf numFmtId="0" fontId="11" fillId="0" borderId="14" xfId="1" applyFont="1" applyFill="1" applyBorder="1" applyAlignment="1" applyProtection="1">
      <alignment horizontal="center" vertical="center" wrapText="1"/>
      <protection hidden="1"/>
    </xf>
    <xf numFmtId="0" fontId="10" fillId="2" borderId="8" xfId="1" applyFont="1" applyFill="1" applyBorder="1" applyAlignment="1" applyProtection="1">
      <alignment horizontal="center" vertical="top"/>
      <protection hidden="1"/>
    </xf>
    <xf numFmtId="169" fontId="8" fillId="2" borderId="0" xfId="1" applyNumberFormat="1" applyFill="1" applyBorder="1" applyAlignment="1">
      <alignment horizontal="left"/>
    </xf>
    <xf numFmtId="0" fontId="11" fillId="0" borderId="26" xfId="0" applyFont="1" applyBorder="1" applyAlignment="1">
      <alignment horizontal="left"/>
    </xf>
    <xf numFmtId="0" fontId="0" fillId="0" borderId="37"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45" xfId="0" applyBorder="1" applyAlignment="1">
      <alignment horizontal="center" vertical="top" wrapText="1"/>
    </xf>
    <xf numFmtId="0" fontId="0" fillId="0" borderId="16"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left" vertical="top"/>
    </xf>
    <xf numFmtId="0" fontId="0" fillId="0" borderId="16" xfId="0" applyBorder="1" applyAlignment="1">
      <alignment horizontal="left" vertical="top"/>
    </xf>
    <xf numFmtId="0" fontId="0" fillId="0" borderId="44" xfId="0" applyBorder="1" applyAlignment="1">
      <alignment horizontal="left" vertical="top"/>
    </xf>
    <xf numFmtId="0" fontId="0" fillId="0" borderId="36" xfId="0" applyBorder="1" applyAlignment="1">
      <alignment horizontal="left" vertical="top"/>
    </xf>
    <xf numFmtId="0" fontId="0" fillId="0" borderId="0" xfId="0" applyBorder="1" applyAlignment="1">
      <alignment horizontal="left" vertical="top"/>
    </xf>
    <xf numFmtId="0" fontId="0" fillId="0" borderId="34" xfId="0" applyBorder="1" applyAlignment="1">
      <alignment horizontal="left" vertical="top"/>
    </xf>
    <xf numFmtId="0" fontId="0" fillId="0" borderId="12" xfId="0" applyBorder="1" applyAlignment="1">
      <alignment horizontal="left" vertical="top"/>
    </xf>
    <xf numFmtId="0" fontId="11" fillId="0" borderId="45" xfId="1" applyFont="1" applyFill="1" applyBorder="1" applyAlignment="1" applyProtection="1">
      <alignment horizontal="left" wrapText="1"/>
      <protection hidden="1"/>
    </xf>
    <xf numFmtId="0" fontId="11" fillId="0" borderId="16" xfId="1" applyFont="1" applyFill="1" applyBorder="1" applyAlignment="1" applyProtection="1">
      <alignment horizontal="left" wrapText="1"/>
      <protection hidden="1"/>
    </xf>
    <xf numFmtId="0" fontId="11" fillId="0" borderId="44" xfId="1" applyFont="1" applyFill="1" applyBorder="1" applyAlignment="1" applyProtection="1">
      <alignment horizontal="left" wrapText="1"/>
      <protection hidden="1"/>
    </xf>
    <xf numFmtId="0" fontId="11" fillId="0" borderId="35" xfId="1" applyFont="1" applyFill="1" applyBorder="1" applyAlignment="1" applyProtection="1">
      <alignment horizontal="left" wrapText="1"/>
      <protection hidden="1"/>
    </xf>
    <xf numFmtId="168" fontId="6" fillId="2" borderId="17" xfId="0" applyNumberFormat="1" applyFont="1" applyFill="1" applyBorder="1" applyAlignment="1">
      <alignment horizontal="left"/>
    </xf>
    <xf numFmtId="0" fontId="6" fillId="2" borderId="12"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6" fillId="2" borderId="14" xfId="0" applyFont="1" applyFill="1" applyBorder="1" applyAlignment="1" applyProtection="1">
      <alignment horizontal="left"/>
      <protection locked="0"/>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6" fillId="2" borderId="37" xfId="0" applyFont="1" applyFill="1" applyBorder="1" applyAlignment="1" applyProtection="1">
      <alignment horizontal="center"/>
      <protection locked="0"/>
    </xf>
    <xf numFmtId="0" fontId="6" fillId="2" borderId="20"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6" fillId="2" borderId="4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16" fillId="2" borderId="20" xfId="1" applyFont="1" applyFill="1" applyBorder="1" applyAlignment="1" applyProtection="1">
      <alignment horizontal="left" vertical="top"/>
      <protection locked="0"/>
    </xf>
    <xf numFmtId="0" fontId="16" fillId="2" borderId="30" xfId="1" applyFont="1" applyFill="1" applyBorder="1" applyAlignment="1" applyProtection="1">
      <alignment horizontal="left" vertical="top"/>
      <protection locked="0"/>
    </xf>
    <xf numFmtId="0" fontId="16" fillId="2" borderId="1" xfId="1" applyFont="1" applyFill="1" applyBorder="1" applyAlignment="1" applyProtection="1">
      <alignment horizontal="left" vertical="top"/>
      <protection locked="0"/>
    </xf>
    <xf numFmtId="0" fontId="16" fillId="2" borderId="2" xfId="1" applyFont="1" applyFill="1" applyBorder="1" applyAlignment="1" applyProtection="1">
      <alignment horizontal="left" vertical="top"/>
      <protection locked="0"/>
    </xf>
    <xf numFmtId="0" fontId="16" fillId="2" borderId="19" xfId="1" applyFont="1" applyFill="1" applyBorder="1" applyAlignment="1" applyProtection="1">
      <alignment horizontal="left" vertical="top"/>
      <protection hidden="1"/>
    </xf>
    <xf numFmtId="0" fontId="16" fillId="2" borderId="20" xfId="1" applyFont="1" applyFill="1" applyBorder="1" applyAlignment="1" applyProtection="1">
      <alignment horizontal="left" vertical="top"/>
      <protection hidden="1"/>
    </xf>
    <xf numFmtId="0" fontId="16" fillId="2" borderId="31" xfId="1" applyFont="1" applyFill="1" applyBorder="1" applyAlignment="1" applyProtection="1">
      <alignment horizontal="left" vertical="top"/>
      <protection hidden="1"/>
    </xf>
    <xf numFmtId="0" fontId="16" fillId="2" borderId="1" xfId="1" applyFont="1" applyFill="1" applyBorder="1" applyAlignment="1" applyProtection="1">
      <alignment horizontal="left" vertical="top"/>
      <protection hidden="1"/>
    </xf>
    <xf numFmtId="0" fontId="16" fillId="2" borderId="21" xfId="1" applyFont="1" applyFill="1" applyBorder="1" applyAlignment="1" applyProtection="1">
      <alignment horizontal="left" vertical="top"/>
      <protection locked="0"/>
    </xf>
    <xf numFmtId="0" fontId="16" fillId="2" borderId="22" xfId="1" applyFont="1" applyFill="1" applyBorder="1" applyAlignment="1" applyProtection="1">
      <alignment horizontal="left" vertical="top"/>
      <protection locked="0"/>
    </xf>
    <xf numFmtId="0" fontId="16" fillId="2" borderId="54" xfId="1" applyFont="1" applyFill="1" applyBorder="1" applyAlignment="1" applyProtection="1">
      <alignment horizontal="center" vertical="top"/>
      <protection locked="0"/>
    </xf>
    <xf numFmtId="0" fontId="16" fillId="2" borderId="55" xfId="1" applyFont="1" applyFill="1" applyBorder="1" applyAlignment="1" applyProtection="1">
      <alignment horizontal="center" vertical="top"/>
      <protection locked="0"/>
    </xf>
    <xf numFmtId="0" fontId="16" fillId="2" borderId="37" xfId="1" applyFont="1" applyFill="1" applyBorder="1" applyAlignment="1" applyProtection="1">
      <alignment horizontal="left" vertical="top"/>
      <protection hidden="1"/>
    </xf>
    <xf numFmtId="0" fontId="16" fillId="2" borderId="23" xfId="1" applyFont="1" applyFill="1" applyBorder="1" applyAlignment="1" applyProtection="1">
      <alignment horizontal="left" vertical="top"/>
      <protection hidden="1"/>
    </xf>
    <xf numFmtId="0" fontId="16" fillId="2" borderId="11" xfId="1" applyNumberFormat="1" applyFont="1" applyFill="1" applyBorder="1" applyAlignment="1" applyProtection="1">
      <alignment horizontal="left" vertical="center" wrapText="1" readingOrder="1"/>
      <protection hidden="1"/>
    </xf>
    <xf numFmtId="0" fontId="16" fillId="2" borderId="0" xfId="1" applyNumberFormat="1" applyFont="1" applyFill="1" applyBorder="1" applyAlignment="1" applyProtection="1">
      <alignment horizontal="left" vertical="center" wrapText="1" readingOrder="1"/>
      <protection hidden="1"/>
    </xf>
    <xf numFmtId="0" fontId="16" fillId="2" borderId="6" xfId="1" applyNumberFormat="1" applyFont="1" applyFill="1" applyBorder="1" applyAlignment="1" applyProtection="1">
      <alignment horizontal="left" vertical="center" wrapText="1" readingOrder="1"/>
      <protection hidden="1"/>
    </xf>
    <xf numFmtId="0" fontId="16" fillId="2" borderId="7" xfId="1" applyFont="1" applyFill="1" applyBorder="1" applyAlignment="1" applyProtection="1">
      <alignment horizontal="left" vertical="top"/>
      <protection hidden="1"/>
    </xf>
    <xf numFmtId="0" fontId="16" fillId="2" borderId="8" xfId="1" applyFont="1" applyFill="1" applyBorder="1" applyAlignment="1" applyProtection="1">
      <alignment horizontal="left" vertical="top"/>
      <protection hidden="1"/>
    </xf>
    <xf numFmtId="0" fontId="16" fillId="2" borderId="15" xfId="1" applyFont="1" applyFill="1" applyBorder="1" applyAlignment="1" applyProtection="1">
      <alignment horizontal="left" vertical="top"/>
      <protection hidden="1"/>
    </xf>
    <xf numFmtId="0" fontId="16" fillId="2" borderId="16" xfId="1" applyFont="1" applyFill="1" applyBorder="1" applyAlignment="1" applyProtection="1">
      <alignment horizontal="left" vertical="top"/>
      <protection hidden="1"/>
    </xf>
    <xf numFmtId="0" fontId="16" fillId="2" borderId="8" xfId="1" applyFont="1" applyFill="1" applyBorder="1" applyAlignment="1" applyProtection="1">
      <alignment horizontal="left" vertical="top"/>
      <protection locked="0"/>
    </xf>
    <xf numFmtId="0" fontId="16" fillId="2" borderId="41" xfId="1" applyFont="1" applyFill="1" applyBorder="1" applyAlignment="1" applyProtection="1">
      <alignment horizontal="left" vertical="top"/>
      <protection locked="0"/>
    </xf>
    <xf numFmtId="0" fontId="16" fillId="2" borderId="16" xfId="1" applyFont="1" applyFill="1" applyBorder="1" applyAlignment="1" applyProtection="1">
      <alignment horizontal="left" vertical="top"/>
      <protection locked="0"/>
    </xf>
    <xf numFmtId="0" fontId="16" fillId="2" borderId="44" xfId="1" applyFont="1" applyFill="1" applyBorder="1" applyAlignment="1" applyProtection="1">
      <alignment horizontal="left" vertical="top"/>
      <protection locked="0"/>
    </xf>
    <xf numFmtId="0" fontId="16" fillId="2" borderId="53" xfId="1" applyFont="1" applyFill="1" applyBorder="1" applyAlignment="1" applyProtection="1">
      <alignment horizontal="center" vertical="top"/>
      <protection locked="0"/>
    </xf>
    <xf numFmtId="0" fontId="16" fillId="2" borderId="50" xfId="1" applyFont="1" applyFill="1" applyBorder="1" applyAlignment="1" applyProtection="1">
      <alignment horizontal="center" vertical="top"/>
      <protection locked="0"/>
    </xf>
    <xf numFmtId="0" fontId="16" fillId="2" borderId="42" xfId="1" applyFont="1" applyFill="1" applyBorder="1" applyAlignment="1" applyProtection="1">
      <alignment horizontal="left" vertical="top" wrapText="1"/>
      <protection hidden="1"/>
    </xf>
    <xf numFmtId="0" fontId="16" fillId="2" borderId="8" xfId="1" applyFont="1" applyFill="1" applyBorder="1" applyAlignment="1" applyProtection="1">
      <alignment horizontal="left" vertical="top" wrapText="1"/>
      <protection hidden="1"/>
    </xf>
    <xf numFmtId="0" fontId="16" fillId="2" borderId="45" xfId="1" applyFont="1" applyFill="1" applyBorder="1" applyAlignment="1" applyProtection="1">
      <alignment horizontal="left" vertical="top" wrapText="1"/>
      <protection hidden="1"/>
    </xf>
    <xf numFmtId="0" fontId="16" fillId="2" borderId="16" xfId="1" applyFont="1" applyFill="1" applyBorder="1" applyAlignment="1" applyProtection="1">
      <alignment horizontal="left" vertical="top" wrapText="1"/>
      <protection hidden="1"/>
    </xf>
    <xf numFmtId="0" fontId="16" fillId="2" borderId="8" xfId="1" applyFont="1" applyFill="1" applyBorder="1" applyAlignment="1" applyProtection="1">
      <alignment horizontal="left" vertical="top" wrapText="1"/>
      <protection locked="0"/>
    </xf>
    <xf numFmtId="0" fontId="16" fillId="2" borderId="43" xfId="1" applyFont="1" applyFill="1" applyBorder="1" applyAlignment="1" applyProtection="1">
      <alignment horizontal="left" vertical="top" wrapText="1"/>
      <protection locked="0"/>
    </xf>
    <xf numFmtId="0" fontId="16" fillId="2" borderId="16" xfId="1" applyFont="1" applyFill="1" applyBorder="1" applyAlignment="1" applyProtection="1">
      <alignment horizontal="left" vertical="top" wrapText="1"/>
      <protection locked="0"/>
    </xf>
    <xf numFmtId="0" fontId="16" fillId="2" borderId="35" xfId="1" applyFont="1" applyFill="1" applyBorder="1" applyAlignment="1" applyProtection="1">
      <alignment horizontal="left" vertical="top" wrapText="1"/>
      <protection locked="0"/>
    </xf>
    <xf numFmtId="0" fontId="16" fillId="2" borderId="42" xfId="1" applyFont="1" applyFill="1" applyBorder="1" applyAlignment="1" applyProtection="1">
      <alignment horizontal="left" vertical="top"/>
      <protection hidden="1"/>
    </xf>
    <xf numFmtId="0" fontId="16" fillId="2" borderId="45" xfId="1" applyFont="1" applyFill="1" applyBorder="1" applyAlignment="1" applyProtection="1">
      <alignment horizontal="left" vertical="top"/>
      <protection hidden="1"/>
    </xf>
    <xf numFmtId="0" fontId="16" fillId="2" borderId="8" xfId="1" applyFont="1" applyFill="1" applyBorder="1" applyAlignment="1" applyProtection="1">
      <alignment horizontal="center" vertical="top"/>
      <protection locked="0"/>
    </xf>
    <xf numFmtId="0" fontId="16" fillId="2" borderId="41" xfId="1" applyFont="1" applyFill="1" applyBorder="1" applyAlignment="1" applyProtection="1">
      <alignment horizontal="center" vertical="top"/>
      <protection locked="0"/>
    </xf>
    <xf numFmtId="0" fontId="16" fillId="2" borderId="16" xfId="1" applyFont="1" applyFill="1" applyBorder="1" applyAlignment="1" applyProtection="1">
      <alignment horizontal="center" vertical="top"/>
      <protection locked="0"/>
    </xf>
    <xf numFmtId="0" fontId="16" fillId="2" borderId="44" xfId="1" applyFont="1" applyFill="1" applyBorder="1" applyAlignment="1" applyProtection="1">
      <alignment horizontal="center" vertical="top"/>
      <protection locked="0"/>
    </xf>
    <xf numFmtId="0" fontId="8" fillId="2" borderId="51" xfId="1" applyNumberFormat="1" applyFont="1" applyFill="1" applyBorder="1" applyAlignment="1" applyProtection="1">
      <alignment horizontal="center"/>
      <protection locked="0"/>
    </xf>
    <xf numFmtId="0" fontId="8" fillId="2" borderId="51" xfId="1" applyNumberFormat="1" applyFont="1" applyFill="1" applyBorder="1" applyAlignment="1" applyProtection="1">
      <alignment horizontal="center" shrinkToFit="1"/>
      <protection locked="0"/>
    </xf>
    <xf numFmtId="0" fontId="8" fillId="2" borderId="52" xfId="1" applyNumberFormat="1" applyFont="1" applyFill="1" applyBorder="1" applyAlignment="1" applyProtection="1">
      <alignment horizontal="center"/>
      <protection locked="0"/>
    </xf>
    <xf numFmtId="0" fontId="6" fillId="2" borderId="45" xfId="1" applyNumberFormat="1" applyFont="1" applyFill="1" applyBorder="1" applyAlignment="1" applyProtection="1">
      <alignment horizontal="center"/>
      <protection locked="0"/>
    </xf>
    <xf numFmtId="0" fontId="6" fillId="2" borderId="44" xfId="1" applyNumberFormat="1" applyFont="1" applyFill="1" applyBorder="1" applyAlignment="1" applyProtection="1">
      <alignment horizontal="center"/>
      <protection locked="0"/>
    </xf>
    <xf numFmtId="0" fontId="6" fillId="2" borderId="16" xfId="1" applyNumberFormat="1" applyFont="1" applyFill="1" applyBorder="1" applyAlignment="1" applyProtection="1">
      <alignment horizontal="center"/>
      <protection locked="0"/>
    </xf>
    <xf numFmtId="0" fontId="6" fillId="2" borderId="45" xfId="1" applyFont="1" applyFill="1" applyBorder="1" applyAlignment="1" applyProtection="1">
      <alignment horizontal="center" wrapText="1"/>
      <protection locked="0"/>
    </xf>
    <xf numFmtId="0" fontId="6" fillId="2" borderId="16" xfId="1" applyFont="1" applyFill="1" applyBorder="1" applyAlignment="1" applyProtection="1">
      <alignment horizontal="center" wrapText="1"/>
      <protection locked="0"/>
    </xf>
    <xf numFmtId="0" fontId="6" fillId="2" borderId="44" xfId="1" applyFont="1" applyFill="1" applyBorder="1" applyAlignment="1" applyProtection="1">
      <alignment horizontal="center" wrapText="1"/>
      <protection locked="0"/>
    </xf>
    <xf numFmtId="0" fontId="8" fillId="2" borderId="17" xfId="1" applyFont="1" applyFill="1" applyBorder="1" applyAlignment="1" applyProtection="1">
      <alignment horizontal="center" wrapText="1"/>
      <protection locked="0"/>
    </xf>
    <xf numFmtId="0" fontId="8" fillId="2" borderId="12" xfId="1" applyNumberFormat="1" applyFont="1" applyFill="1" applyBorder="1" applyAlignment="1" applyProtection="1">
      <alignment horizontal="center" shrinkToFit="1"/>
      <protection locked="0"/>
    </xf>
    <xf numFmtId="0" fontId="8" fillId="2" borderId="13" xfId="1" applyNumberFormat="1" applyFont="1" applyFill="1" applyBorder="1" applyAlignment="1" applyProtection="1">
      <alignment horizontal="center" shrinkToFit="1"/>
      <protection locked="0"/>
    </xf>
    <xf numFmtId="0" fontId="8" fillId="2" borderId="18" xfId="1" applyNumberFormat="1" applyFont="1" applyFill="1" applyBorder="1" applyAlignment="1" applyProtection="1">
      <alignment horizontal="center" shrinkToFit="1"/>
      <protection locked="0"/>
    </xf>
    <xf numFmtId="0" fontId="8" fillId="2" borderId="12" xfId="1" applyNumberFormat="1" applyFont="1" applyFill="1" applyBorder="1" applyAlignment="1" applyProtection="1">
      <alignment horizontal="center"/>
      <protection locked="0"/>
    </xf>
    <xf numFmtId="0" fontId="8" fillId="2" borderId="13" xfId="1" applyNumberFormat="1" applyFont="1" applyFill="1" applyBorder="1" applyAlignment="1" applyProtection="1">
      <alignment horizontal="center"/>
      <protection locked="0"/>
    </xf>
    <xf numFmtId="0" fontId="8" fillId="2" borderId="14" xfId="1" applyNumberFormat="1" applyFont="1" applyFill="1" applyBorder="1" applyAlignment="1" applyProtection="1">
      <alignment horizontal="center"/>
      <protection locked="0"/>
    </xf>
    <xf numFmtId="0" fontId="8" fillId="2" borderId="46" xfId="1" applyFill="1" applyBorder="1" applyAlignment="1" applyProtection="1">
      <alignment horizontal="center" vertical="center"/>
      <protection hidden="1"/>
    </xf>
    <xf numFmtId="0" fontId="8" fillId="2" borderId="47" xfId="1" applyFill="1" applyBorder="1" applyAlignment="1" applyProtection="1">
      <alignment horizontal="center" vertical="center"/>
      <protection hidden="1"/>
    </xf>
    <xf numFmtId="0" fontId="8" fillId="2" borderId="32" xfId="1" applyFill="1" applyBorder="1" applyAlignment="1" applyProtection="1">
      <alignment horizontal="center" vertical="center"/>
      <protection hidden="1"/>
    </xf>
    <xf numFmtId="0" fontId="8" fillId="2" borderId="40" xfId="1" applyFill="1" applyBorder="1" applyAlignment="1" applyProtection="1">
      <alignment horizontal="center" vertical="center"/>
      <protection hidden="1"/>
    </xf>
    <xf numFmtId="0" fontId="8" fillId="2" borderId="17" xfId="1" applyFill="1" applyBorder="1" applyAlignment="1" applyProtection="1">
      <alignment horizontal="center" vertical="center"/>
      <protection hidden="1"/>
    </xf>
    <xf numFmtId="0" fontId="8" fillId="2" borderId="12" xfId="1" applyFill="1" applyBorder="1" applyAlignment="1" applyProtection="1">
      <alignment horizontal="center" vertical="center"/>
      <protection hidden="1"/>
    </xf>
    <xf numFmtId="0" fontId="9" fillId="2" borderId="8" xfId="1" applyFont="1" applyFill="1" applyBorder="1" applyAlignment="1" applyProtection="1">
      <alignment horizontal="center" vertical="center"/>
      <protection hidden="1"/>
    </xf>
    <xf numFmtId="0" fontId="9" fillId="2" borderId="0" xfId="1" applyFont="1" applyFill="1" applyBorder="1" applyAlignment="1" applyProtection="1">
      <alignment horizontal="center" vertical="center"/>
      <protection hidden="1"/>
    </xf>
    <xf numFmtId="0" fontId="9" fillId="2" borderId="16" xfId="1" applyFont="1" applyFill="1" applyBorder="1" applyAlignment="1" applyProtection="1">
      <alignment horizontal="center" vertical="center"/>
      <protection hidden="1"/>
    </xf>
    <xf numFmtId="0" fontId="9" fillId="2" borderId="9" xfId="1" applyFont="1" applyFill="1" applyBorder="1" applyAlignment="1" applyProtection="1">
      <alignment horizontal="center" vertical="center"/>
      <protection hidden="1"/>
    </xf>
    <xf numFmtId="0" fontId="9" fillId="2" borderId="10" xfId="1" applyFont="1" applyFill="1" applyBorder="1" applyAlignment="1" applyProtection="1">
      <alignment horizontal="center" vertical="center"/>
      <protection hidden="1"/>
    </xf>
    <xf numFmtId="49" fontId="16" fillId="2" borderId="17" xfId="1" applyNumberFormat="1" applyFont="1" applyFill="1" applyBorder="1" applyAlignment="1" applyProtection="1">
      <protection hidden="1"/>
    </xf>
    <xf numFmtId="49" fontId="16" fillId="2" borderId="12" xfId="1" applyNumberFormat="1" applyFont="1" applyFill="1" applyBorder="1" applyAlignment="1" applyProtection="1">
      <protection hidden="1"/>
    </xf>
    <xf numFmtId="0" fontId="10" fillId="2" borderId="13" xfId="1" applyNumberFormat="1" applyFont="1" applyFill="1" applyBorder="1" applyAlignment="1" applyProtection="1">
      <alignment horizontal="left"/>
      <protection hidden="1"/>
    </xf>
    <xf numFmtId="0" fontId="10" fillId="2" borderId="14" xfId="1" applyNumberFormat="1" applyFont="1" applyFill="1" applyBorder="1" applyAlignment="1" applyProtection="1">
      <alignment horizontal="left"/>
      <protection hidden="1"/>
    </xf>
    <xf numFmtId="0" fontId="16" fillId="2" borderId="17" xfId="1" applyFont="1" applyFill="1" applyBorder="1" applyAlignment="1" applyProtection="1">
      <alignment horizontal="left"/>
      <protection hidden="1"/>
    </xf>
    <xf numFmtId="0" fontId="0" fillId="2" borderId="12" xfId="0" applyFill="1" applyBorder="1" applyAlignment="1"/>
    <xf numFmtId="14" fontId="10" fillId="2" borderId="13" xfId="1" applyNumberFormat="1" applyFont="1" applyFill="1" applyBorder="1" applyAlignment="1" applyProtection="1">
      <protection hidden="1"/>
    </xf>
    <xf numFmtId="0" fontId="0" fillId="2" borderId="13" xfId="0" applyFont="1" applyFill="1" applyBorder="1" applyAlignment="1" applyProtection="1">
      <protection hidden="1"/>
    </xf>
    <xf numFmtId="0" fontId="0" fillId="2" borderId="18" xfId="0" applyFont="1" applyFill="1" applyBorder="1" applyAlignment="1" applyProtection="1">
      <protection hidden="1"/>
    </xf>
    <xf numFmtId="0" fontId="6" fillId="2" borderId="32" xfId="1" applyNumberFormat="1" applyFont="1" applyFill="1" applyBorder="1" applyAlignment="1" applyProtection="1">
      <alignment horizontal="center"/>
      <protection locked="0"/>
    </xf>
    <xf numFmtId="0" fontId="6" fillId="2" borderId="33" xfId="1" applyNumberFormat="1" applyFont="1" applyFill="1" applyBorder="1" applyAlignment="1" applyProtection="1">
      <alignment horizontal="center"/>
      <protection locked="0"/>
    </xf>
    <xf numFmtId="0" fontId="6" fillId="2" borderId="9" xfId="1" applyNumberFormat="1" applyFont="1" applyFill="1" applyBorder="1" applyAlignment="1" applyProtection="1">
      <alignment horizontal="center"/>
      <protection locked="0"/>
    </xf>
    <xf numFmtId="0" fontId="6" fillId="2" borderId="32" xfId="1" applyFont="1" applyFill="1" applyBorder="1" applyAlignment="1" applyProtection="1">
      <alignment horizontal="center" wrapText="1"/>
      <protection locked="0"/>
    </xf>
    <xf numFmtId="0" fontId="6" fillId="2" borderId="9" xfId="1" applyFont="1" applyFill="1" applyBorder="1" applyAlignment="1" applyProtection="1">
      <alignment horizontal="center" wrapText="1"/>
      <protection locked="0"/>
    </xf>
    <xf numFmtId="0" fontId="6" fillId="2" borderId="33" xfId="1" applyFont="1" applyFill="1" applyBorder="1" applyAlignment="1" applyProtection="1">
      <alignment horizontal="center" wrapText="1"/>
      <protection locked="0"/>
    </xf>
    <xf numFmtId="0" fontId="8" fillId="2" borderId="47" xfId="1" applyFont="1" applyFill="1" applyBorder="1" applyAlignment="1" applyProtection="1">
      <alignment horizontal="center" wrapText="1"/>
      <protection locked="0"/>
    </xf>
    <xf numFmtId="0" fontId="8" fillId="2" borderId="32" xfId="1" applyNumberFormat="1" applyFont="1" applyFill="1" applyBorder="1" applyAlignment="1" applyProtection="1">
      <alignment horizontal="center" shrinkToFit="1"/>
      <protection locked="0"/>
    </xf>
    <xf numFmtId="0" fontId="8" fillId="2" borderId="9" xfId="1" applyNumberFormat="1" applyFont="1" applyFill="1" applyBorder="1" applyAlignment="1" applyProtection="1">
      <alignment horizontal="center" shrinkToFit="1"/>
      <protection locked="0"/>
    </xf>
    <xf numFmtId="0" fontId="8" fillId="2" borderId="33" xfId="1" applyNumberFormat="1" applyFont="1" applyFill="1" applyBorder="1" applyAlignment="1" applyProtection="1">
      <alignment horizontal="center" shrinkToFit="1"/>
      <protection locked="0"/>
    </xf>
    <xf numFmtId="0" fontId="18" fillId="2" borderId="32" xfId="3" applyNumberFormat="1" applyFont="1" applyFill="1" applyBorder="1" applyAlignment="1" applyProtection="1">
      <alignment horizontal="center"/>
      <protection locked="0"/>
    </xf>
    <xf numFmtId="0" fontId="18" fillId="2" borderId="9" xfId="3" applyNumberFormat="1" applyFont="1" applyFill="1" applyBorder="1" applyAlignment="1" applyProtection="1">
      <alignment horizontal="center"/>
      <protection locked="0"/>
    </xf>
    <xf numFmtId="0" fontId="18" fillId="2" borderId="10" xfId="3" applyNumberFormat="1" applyFont="1" applyFill="1" applyBorder="1" applyAlignment="1" applyProtection="1">
      <alignment horizontal="center"/>
      <protection locked="0"/>
    </xf>
    <xf numFmtId="0" fontId="23" fillId="0" borderId="13" xfId="1" applyNumberFormat="1" applyFont="1" applyFill="1" applyBorder="1" applyAlignment="1" applyProtection="1">
      <alignment horizontal="left" vertical="center"/>
      <protection hidden="1"/>
    </xf>
    <xf numFmtId="0" fontId="23" fillId="0" borderId="18" xfId="1" applyNumberFormat="1" applyFont="1" applyFill="1" applyBorder="1" applyAlignment="1" applyProtection="1">
      <alignment horizontal="left" vertical="center"/>
      <protection hidden="1"/>
    </xf>
    <xf numFmtId="0" fontId="15" fillId="2" borderId="17" xfId="1" applyFont="1" applyFill="1" applyBorder="1" applyAlignment="1" applyProtection="1">
      <alignment horizontal="center" vertical="center"/>
      <protection hidden="1"/>
    </xf>
    <xf numFmtId="0" fontId="15" fillId="2" borderId="12" xfId="1" applyFont="1" applyFill="1" applyBorder="1" applyAlignment="1" applyProtection="1">
      <alignment horizontal="center" vertical="center"/>
      <protection hidden="1"/>
    </xf>
    <xf numFmtId="0" fontId="12" fillId="3" borderId="29" xfId="1" applyFont="1" applyFill="1" applyBorder="1" applyAlignment="1" applyProtection="1">
      <alignment horizontal="center"/>
      <protection hidden="1"/>
    </xf>
    <xf numFmtId="0" fontId="12" fillId="3" borderId="13" xfId="1" applyFont="1" applyFill="1" applyBorder="1" applyAlignment="1" applyProtection="1">
      <alignment horizontal="center"/>
      <protection hidden="1"/>
    </xf>
    <xf numFmtId="0" fontId="12" fillId="3" borderId="14" xfId="1" applyFont="1" applyFill="1" applyBorder="1" applyAlignment="1" applyProtection="1">
      <alignment horizontal="center"/>
      <protection hidden="1"/>
    </xf>
    <xf numFmtId="49" fontId="11" fillId="2" borderId="26" xfId="1" applyNumberFormat="1" applyFont="1" applyFill="1" applyBorder="1" applyAlignment="1" applyProtection="1">
      <alignment horizontal="center" wrapText="1"/>
      <protection hidden="1"/>
    </xf>
    <xf numFmtId="49" fontId="11" fillId="2" borderId="25" xfId="1" applyNumberFormat="1" applyFont="1" applyFill="1" applyBorder="1" applyAlignment="1" applyProtection="1">
      <alignment horizontal="center" wrapText="1"/>
      <protection hidden="1"/>
    </xf>
    <xf numFmtId="49" fontId="11" fillId="2" borderId="24" xfId="1" applyNumberFormat="1" applyFont="1" applyFill="1" applyBorder="1" applyAlignment="1" applyProtection="1">
      <alignment horizontal="center"/>
      <protection hidden="1"/>
    </xf>
    <xf numFmtId="49" fontId="11" fillId="2" borderId="25" xfId="1" applyNumberFormat="1" applyFont="1" applyFill="1" applyBorder="1" applyAlignment="1" applyProtection="1">
      <alignment horizontal="center"/>
      <protection hidden="1"/>
    </xf>
    <xf numFmtId="49" fontId="11" fillId="2" borderId="24" xfId="1" applyNumberFormat="1" applyFont="1" applyFill="1" applyBorder="1" applyAlignment="1" applyProtection="1">
      <alignment horizontal="center" wrapText="1"/>
      <protection hidden="1"/>
    </xf>
    <xf numFmtId="0" fontId="11" fillId="2" borderId="26" xfId="1" applyFont="1" applyFill="1" applyBorder="1" applyAlignment="1" applyProtection="1">
      <alignment horizontal="center" wrapText="1"/>
      <protection hidden="1"/>
    </xf>
    <xf numFmtId="0" fontId="11" fillId="2" borderId="25" xfId="1" applyFont="1" applyFill="1" applyBorder="1" applyAlignment="1" applyProtection="1">
      <alignment horizontal="center" wrapText="1"/>
      <protection hidden="1"/>
    </xf>
    <xf numFmtId="0" fontId="11" fillId="2" borderId="37" xfId="1" applyFont="1" applyFill="1" applyBorder="1" applyAlignment="1" applyProtection="1">
      <alignment horizontal="center" wrapText="1"/>
      <protection hidden="1"/>
    </xf>
    <xf numFmtId="0" fontId="11" fillId="2" borderId="20" xfId="1" applyFont="1" applyFill="1" applyBorder="1" applyAlignment="1" applyProtection="1">
      <alignment horizontal="center" wrapText="1"/>
      <protection hidden="1"/>
    </xf>
    <xf numFmtId="0" fontId="6" fillId="2" borderId="21" xfId="1" applyFont="1" applyFill="1" applyBorder="1" applyAlignment="1" applyProtection="1">
      <alignment horizontal="center" wrapText="1"/>
      <protection hidden="1"/>
    </xf>
    <xf numFmtId="0" fontId="11" fillId="2" borderId="24" xfId="1" applyFont="1" applyFill="1" applyBorder="1" applyAlignment="1" applyProtection="1">
      <alignment horizontal="center" wrapText="1"/>
      <protection hidden="1"/>
    </xf>
    <xf numFmtId="0" fontId="11" fillId="2" borderId="27" xfId="1" applyFont="1" applyFill="1" applyBorder="1" applyAlignment="1" applyProtection="1">
      <alignment horizontal="center" wrapText="1"/>
      <protection hidden="1"/>
    </xf>
    <xf numFmtId="0" fontId="8" fillId="0" borderId="13" xfId="1" applyNumberFormat="1" applyFont="1" applyFill="1" applyBorder="1" applyAlignment="1" applyProtection="1">
      <alignment horizontal="left" vertical="center"/>
      <protection hidden="1"/>
    </xf>
    <xf numFmtId="0" fontId="8" fillId="0" borderId="14" xfId="1" applyNumberFormat="1" applyFont="1" applyFill="1" applyBorder="1" applyAlignment="1" applyProtection="1">
      <alignment horizontal="left" vertical="center"/>
      <protection hidden="1"/>
    </xf>
    <xf numFmtId="0" fontId="0" fillId="0" borderId="40" xfId="0" applyBorder="1" applyAlignment="1">
      <alignment horizontal="left" vertical="top"/>
    </xf>
    <xf numFmtId="0" fontId="0" fillId="0" borderId="17" xfId="0" applyBorder="1" applyAlignment="1">
      <alignment horizontal="left" vertical="top"/>
    </xf>
    <xf numFmtId="0" fontId="0" fillId="0" borderId="49" xfId="0" applyBorder="1" applyAlignment="1">
      <alignment horizontal="left" vertical="top"/>
    </xf>
    <xf numFmtId="0" fontId="0" fillId="0" borderId="51" xfId="0" applyBorder="1" applyAlignment="1">
      <alignment horizontal="left" vertical="top"/>
    </xf>
    <xf numFmtId="0" fontId="0" fillId="0" borderId="40" xfId="0" applyBorder="1" applyAlignment="1">
      <alignment horizontal="left" vertical="top" wrapText="1"/>
    </xf>
    <xf numFmtId="0" fontId="0" fillId="0" borderId="17" xfId="0" applyBorder="1" applyAlignment="1">
      <alignment horizontal="left" vertical="top" wrapText="1"/>
    </xf>
    <xf numFmtId="0" fontId="0" fillId="0" borderId="46" xfId="0" applyBorder="1"/>
    <xf numFmtId="0" fontId="0" fillId="0" borderId="47" xfId="0" applyBorder="1"/>
    <xf numFmtId="0" fontId="0" fillId="0" borderId="40" xfId="0" applyBorder="1"/>
    <xf numFmtId="0" fontId="0" fillId="0" borderId="17" xfId="0" applyBorder="1"/>
    <xf numFmtId="0" fontId="19" fillId="2" borderId="0" xfId="0" applyFont="1" applyFill="1" applyAlignment="1" applyProtection="1">
      <alignment horizontal="center" vertical="center" wrapText="1"/>
    </xf>
    <xf numFmtId="0" fontId="20" fillId="2" borderId="0" xfId="0" applyFont="1" applyFill="1" applyAlignment="1">
      <alignment horizontal="left"/>
    </xf>
    <xf numFmtId="0" fontId="3" fillId="2" borderId="17" xfId="0" applyFont="1" applyFill="1" applyBorder="1" applyAlignment="1" applyProtection="1">
      <alignment horizontal="center" vertical="center" wrapText="1"/>
    </xf>
    <xf numFmtId="0" fontId="14" fillId="0" borderId="17" xfId="0" applyFont="1" applyBorder="1" applyAlignment="1" applyProtection="1">
      <alignment horizontal="center"/>
    </xf>
    <xf numFmtId="0" fontId="21" fillId="2" borderId="17" xfId="0" applyFont="1" applyFill="1" applyBorder="1" applyAlignment="1" applyProtection="1">
      <alignment vertical="center" wrapText="1"/>
    </xf>
    <xf numFmtId="0" fontId="21" fillId="2" borderId="29" xfId="0" applyFont="1" applyFill="1" applyBorder="1" applyAlignment="1" applyProtection="1">
      <alignment horizontal="left" vertical="center" wrapText="1"/>
    </xf>
    <xf numFmtId="0" fontId="21" fillId="2" borderId="13"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wrapText="1"/>
    </xf>
    <xf numFmtId="0" fontId="3" fillId="2" borderId="46"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3" fillId="2" borderId="40" xfId="0" applyFont="1" applyFill="1" applyBorder="1" applyAlignment="1" applyProtection="1">
      <alignment horizontal="left" vertical="center"/>
    </xf>
    <xf numFmtId="0" fontId="0" fillId="0" borderId="17" xfId="0" applyBorder="1" applyProtection="1"/>
    <xf numFmtId="0" fontId="6" fillId="2" borderId="17" xfId="0" applyFont="1" applyFill="1" applyBorder="1" applyAlignment="1" applyProtection="1">
      <alignment horizontal="left"/>
      <protection locked="0"/>
    </xf>
    <xf numFmtId="0" fontId="3" fillId="2" borderId="40" xfId="0" applyFont="1" applyFill="1" applyBorder="1" applyAlignment="1" applyProtection="1">
      <alignment horizontal="left"/>
    </xf>
    <xf numFmtId="0" fontId="3" fillId="2" borderId="17" xfId="0" applyFont="1" applyFill="1" applyBorder="1" applyAlignment="1" applyProtection="1">
      <alignment horizontal="left"/>
    </xf>
    <xf numFmtId="0" fontId="3" fillId="2" borderId="17" xfId="0" applyFont="1" applyFill="1" applyBorder="1" applyAlignment="1" applyProtection="1">
      <alignment horizontal="left" vertical="center"/>
    </xf>
    <xf numFmtId="0" fontId="6" fillId="2" borderId="40"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3" fillId="2" borderId="40" xfId="0" applyFont="1" applyFill="1" applyBorder="1" applyAlignment="1" applyProtection="1">
      <alignment horizontal="center" vertical="center" wrapText="1"/>
    </xf>
    <xf numFmtId="0" fontId="6" fillId="2" borderId="17" xfId="0" applyFont="1" applyFill="1" applyBorder="1" applyAlignment="1" applyProtection="1">
      <protection locked="0"/>
    </xf>
    <xf numFmtId="0" fontId="3" fillId="2" borderId="47"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0" fillId="0" borderId="17" xfId="0" applyBorder="1" applyAlignment="1" applyProtection="1"/>
    <xf numFmtId="0" fontId="0" fillId="0" borderId="49" xfId="0" applyBorder="1" applyAlignment="1" applyProtection="1"/>
    <xf numFmtId="0" fontId="0" fillId="0" borderId="51" xfId="0" applyBorder="1" applyAlignment="1" applyProtection="1"/>
    <xf numFmtId="0" fontId="6" fillId="2" borderId="51" xfId="0" applyFont="1" applyFill="1" applyBorder="1" applyAlignment="1" applyProtection="1">
      <protection locked="0"/>
    </xf>
    <xf numFmtId="0" fontId="6" fillId="2" borderId="40" xfId="0" applyFont="1" applyFill="1" applyBorder="1" applyAlignment="1" applyProtection="1">
      <alignment horizontal="left"/>
    </xf>
    <xf numFmtId="0" fontId="6" fillId="2" borderId="40" xfId="0" applyFont="1" applyFill="1" applyBorder="1" applyAlignment="1" applyProtection="1">
      <alignment vertical="center"/>
    </xf>
    <xf numFmtId="0" fontId="6" fillId="2" borderId="17" xfId="0" applyFont="1" applyFill="1" applyBorder="1" applyAlignment="1" applyProtection="1">
      <alignment vertical="center"/>
    </xf>
    <xf numFmtId="0" fontId="0" fillId="0" borderId="40" xfId="0" applyBorder="1" applyProtection="1"/>
    <xf numFmtId="0" fontId="0" fillId="0" borderId="40" xfId="0" applyBorder="1" applyAlignment="1" applyProtection="1"/>
    <xf numFmtId="0" fontId="6" fillId="2" borderId="51" xfId="0" applyFont="1" applyFill="1" applyBorder="1" applyAlignment="1" applyProtection="1">
      <alignment horizontal="left"/>
      <protection locked="0"/>
    </xf>
    <xf numFmtId="0" fontId="19" fillId="2" borderId="13" xfId="0" applyFont="1" applyFill="1" applyBorder="1" applyAlignment="1" applyProtection="1">
      <alignment horizontal="center" vertical="center" wrapText="1"/>
    </xf>
    <xf numFmtId="0" fontId="6" fillId="2" borderId="17" xfId="0" applyFont="1" applyFill="1" applyBorder="1" applyAlignment="1" applyProtection="1">
      <alignment horizontal="left"/>
    </xf>
    <xf numFmtId="0" fontId="0" fillId="2" borderId="0" xfId="0" applyFill="1"/>
    <xf numFmtId="0" fontId="0" fillId="2" borderId="8" xfId="0" applyFill="1" applyBorder="1"/>
    <xf numFmtId="0" fontId="0" fillId="2" borderId="43" xfId="0" applyFill="1" applyBorder="1"/>
    <xf numFmtId="0" fontId="0" fillId="2" borderId="0" xfId="0" applyFill="1" applyBorder="1" applyAlignment="1">
      <alignment wrapText="1"/>
    </xf>
    <xf numFmtId="0" fontId="0" fillId="2" borderId="6" xfId="0" applyFill="1" applyBorder="1" applyAlignment="1">
      <alignment wrapText="1"/>
    </xf>
    <xf numFmtId="0" fontId="0" fillId="2" borderId="1" xfId="0" applyFill="1" applyBorder="1"/>
    <xf numFmtId="0" fontId="0" fillId="2" borderId="2" xfId="0" applyFill="1" applyBorder="1"/>
    <xf numFmtId="0" fontId="0" fillId="2" borderId="4" xfId="0" applyFill="1" applyBorder="1"/>
  </cellXfs>
  <cellStyles count="4">
    <cellStyle name="Currency 2" xfId="2"/>
    <cellStyle name="Hyperlink 3" xfId="3"/>
    <cellStyle name="Normal" xfId="0" builtinId="0"/>
    <cellStyle name="Normal 5" xfId="1"/>
  </cellStyles>
  <dxfs count="0"/>
  <tableStyles count="0" defaultTableStyle="TableStyleMedium9" defaultPivotStyle="PivotStyleLight16"/>
  <colors>
    <mruColors>
      <color rgb="FFFDE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Questionnaire!$H$31" lockText="1"/>
</file>

<file path=xl/ctrlProps/ctrlProp14.xml><?xml version="1.0" encoding="utf-8"?>
<formControlPr xmlns="http://schemas.microsoft.com/office/spreadsheetml/2009/9/main" objectType="CheckBox" fmlaLink="Questionnaire!$I$31"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google.com/imgres?imgurl=http://occopytech.com/images/ricoh-186-high-res.jpg&amp;imgrefurl=http://occopytech.com/&amp;h=867&amp;w=4805&amp;tbnid=S_9vuwufSrBkaM:&amp;zoom=1&amp;docid=1THtaAVZ25znnM&amp;ei=-9RbVOb7LJPloATGmoHADA&amp;tbm=isch&amp;ved=0CCAQMygCMAI&amp;iact=rc&amp;uact=3&amp;dur=406&amp;page=1&amp;start=0&amp;ndsp=12"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google.com/imgres?imgurl=http://occopytech.com/images/ricoh-186-high-res.jpg&amp;imgrefurl=http://occopytech.com/&amp;h=867&amp;w=4805&amp;tbnid=S_9vuwufSrBkaM:&amp;zoom=1&amp;docid=1THtaAVZ25znnM&amp;ei=-9RbVOb7LJPloATGmoHADA&amp;tbm=isch&amp;ved=0CCAQMygCMAI&amp;iact=rc&amp;uact=3&amp;dur=406&amp;page=1&amp;start=0&amp;ndsp=12"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62</xdr:row>
      <xdr:rowOff>0</xdr:rowOff>
    </xdr:from>
    <xdr:to>
      <xdr:col>4</xdr:col>
      <xdr:colOff>304800</xdr:colOff>
      <xdr:row>63</xdr:row>
      <xdr:rowOff>2721</xdr:rowOff>
    </xdr:to>
    <xdr:sp macro="" textlink="">
      <xdr:nvSpPr>
        <xdr:cNvPr id="2"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448050" y="6219825"/>
          <a:ext cx="304800" cy="221796"/>
        </a:xfrm>
        <a:prstGeom prst="rect">
          <a:avLst/>
        </a:prstGeom>
        <a:noFill/>
      </xdr:spPr>
    </xdr:sp>
    <xdr:clientData/>
  </xdr:twoCellAnchor>
  <xdr:twoCellAnchor editAs="oneCell">
    <xdr:from>
      <xdr:col>5</xdr:col>
      <xdr:colOff>57150</xdr:colOff>
      <xdr:row>0</xdr:row>
      <xdr:rowOff>28575</xdr:rowOff>
    </xdr:from>
    <xdr:to>
      <xdr:col>7</xdr:col>
      <xdr:colOff>180975</xdr:colOff>
      <xdr:row>1</xdr:row>
      <xdr:rowOff>133350</xdr:rowOff>
    </xdr:to>
    <xdr:pic>
      <xdr:nvPicPr>
        <xdr:cNvPr id="5" name="Picture 11" descr=" +[@$740!)y]">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1400" y="28575"/>
          <a:ext cx="1714500" cy="352425"/>
        </a:xfrm>
        <a:prstGeom prst="rect">
          <a:avLst/>
        </a:prstGeom>
        <a:noFill/>
        <a:ln w="1">
          <a:noFill/>
          <a:miter lim="800000"/>
          <a:headEnd/>
          <a:tailEnd/>
        </a:ln>
      </xdr:spPr>
    </xdr:pic>
    <xdr:clientData/>
  </xdr:twoCellAnchor>
  <xdr:twoCellAnchor editAs="oneCell">
    <xdr:from>
      <xdr:col>4</xdr:col>
      <xdr:colOff>0</xdr:colOff>
      <xdr:row>114</xdr:row>
      <xdr:rowOff>0</xdr:rowOff>
    </xdr:from>
    <xdr:to>
      <xdr:col>4</xdr:col>
      <xdr:colOff>304800</xdr:colOff>
      <xdr:row>115</xdr:row>
      <xdr:rowOff>2721</xdr:rowOff>
    </xdr:to>
    <xdr:sp macro="" textlink="">
      <xdr:nvSpPr>
        <xdr:cNvPr id="4"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257425" y="13296900"/>
          <a:ext cx="304800" cy="193221"/>
        </a:xfrm>
        <a:prstGeom prst="rect">
          <a:avLst/>
        </a:prstGeom>
        <a:noFill/>
      </xdr:spPr>
    </xdr:sp>
    <xdr:clientData/>
  </xdr:twoCellAnchor>
  <xdr:twoCellAnchor editAs="oneCell">
    <xdr:from>
      <xdr:col>4</xdr:col>
      <xdr:colOff>0</xdr:colOff>
      <xdr:row>104</xdr:row>
      <xdr:rowOff>0</xdr:rowOff>
    </xdr:from>
    <xdr:to>
      <xdr:col>4</xdr:col>
      <xdr:colOff>304800</xdr:colOff>
      <xdr:row>105</xdr:row>
      <xdr:rowOff>2721</xdr:rowOff>
    </xdr:to>
    <xdr:sp macro="" textlink="">
      <xdr:nvSpPr>
        <xdr:cNvPr id="6"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2257425" y="20955000"/>
          <a:ext cx="304800" cy="193221"/>
        </a:xfrm>
        <a:prstGeom prst="rect">
          <a:avLst/>
        </a:prstGeom>
        <a:noFill/>
      </xdr:spPr>
    </xdr:sp>
    <xdr:clientData/>
  </xdr:twoCellAnchor>
  <xdr:twoCellAnchor editAs="oneCell">
    <xdr:from>
      <xdr:col>4</xdr:col>
      <xdr:colOff>0</xdr:colOff>
      <xdr:row>94</xdr:row>
      <xdr:rowOff>0</xdr:rowOff>
    </xdr:from>
    <xdr:to>
      <xdr:col>4</xdr:col>
      <xdr:colOff>304800</xdr:colOff>
      <xdr:row>95</xdr:row>
      <xdr:rowOff>2721</xdr:rowOff>
    </xdr:to>
    <xdr:sp macro="" textlink="">
      <xdr:nvSpPr>
        <xdr:cNvPr id="7"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2257425" y="20955000"/>
          <a:ext cx="304800" cy="193221"/>
        </a:xfrm>
        <a:prstGeom prst="rect">
          <a:avLst/>
        </a:prstGeom>
        <a:noFill/>
      </xdr:spPr>
    </xdr:sp>
    <xdr:clientData/>
  </xdr:twoCellAnchor>
  <xdr:twoCellAnchor editAs="oneCell">
    <xdr:from>
      <xdr:col>4</xdr:col>
      <xdr:colOff>0</xdr:colOff>
      <xdr:row>84</xdr:row>
      <xdr:rowOff>0</xdr:rowOff>
    </xdr:from>
    <xdr:to>
      <xdr:col>4</xdr:col>
      <xdr:colOff>304800</xdr:colOff>
      <xdr:row>85</xdr:row>
      <xdr:rowOff>2721</xdr:rowOff>
    </xdr:to>
    <xdr:sp macro="" textlink="">
      <xdr:nvSpPr>
        <xdr:cNvPr id="8"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2257425" y="20955000"/>
          <a:ext cx="304800" cy="193221"/>
        </a:xfrm>
        <a:prstGeom prst="rect">
          <a:avLst/>
        </a:prstGeom>
        <a:noFill/>
      </xdr:spPr>
    </xdr:sp>
    <xdr:clientData/>
  </xdr:twoCellAnchor>
  <mc:AlternateContent xmlns:mc="http://schemas.openxmlformats.org/markup-compatibility/2006">
    <mc:Choice xmlns:a14="http://schemas.microsoft.com/office/drawing/2010/main" Requires="a14">
      <xdr:twoCellAnchor editAs="oneCell">
        <xdr:from>
          <xdr:col>6</xdr:col>
          <xdr:colOff>25400</xdr:colOff>
          <xdr:row>37</xdr:row>
          <xdr:rowOff>304800</xdr:rowOff>
        </xdr:from>
        <xdr:to>
          <xdr:col>6</xdr:col>
          <xdr:colOff>336550</xdr:colOff>
          <xdr:row>39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38</xdr:row>
          <xdr:rowOff>0</xdr:rowOff>
        </xdr:from>
        <xdr:to>
          <xdr:col>7</xdr:col>
          <xdr:colOff>844550</xdr:colOff>
          <xdr:row>39</xdr:row>
          <xdr:rowOff>31750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37</xdr:row>
          <xdr:rowOff>304800</xdr:rowOff>
        </xdr:from>
        <xdr:to>
          <xdr:col>8</xdr:col>
          <xdr:colOff>336550</xdr:colOff>
          <xdr:row>39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825500</xdr:colOff>
          <xdr:row>37</xdr:row>
          <xdr:rowOff>311150</xdr:rowOff>
        </xdr:from>
        <xdr:to>
          <xdr:col>8</xdr:col>
          <xdr:colOff>1136650</xdr:colOff>
          <xdr:row>39</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16</xdr:row>
      <xdr:rowOff>0</xdr:rowOff>
    </xdr:from>
    <xdr:to>
      <xdr:col>10</xdr:col>
      <xdr:colOff>247650</xdr:colOff>
      <xdr:row>16</xdr:row>
      <xdr:rowOff>0</xdr:rowOff>
    </xdr:to>
    <xdr:sp macro="" textlink="">
      <xdr:nvSpPr>
        <xdr:cNvPr id="2" name="Text Box 1" descr=" +[@$740!)v]">
          <a:extLst>
            <a:ext uri="{FF2B5EF4-FFF2-40B4-BE49-F238E27FC236}">
              <a16:creationId xmlns:a16="http://schemas.microsoft.com/office/drawing/2014/main" id="{00000000-0008-0000-0200-000002000000}"/>
            </a:ext>
          </a:extLst>
        </xdr:cNvPr>
        <xdr:cNvSpPr txBox="1">
          <a:spLocks noChangeArrowheads="1"/>
        </xdr:cNvSpPr>
      </xdr:nvSpPr>
      <xdr:spPr bwMode="auto">
        <a:xfrm>
          <a:off x="47625" y="2581275"/>
          <a:ext cx="4924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Customer agrees to purchase and IKON Office Solutions, Inc. ("IKON") agrees to provide maintenance service for the equipment identified above, in accordance with the terms and conditions of this agreement.  No terms or conditions, expressed or implied, are authorized unless they appear on the original of this agreement, signed by the Customer and "IKON".</a:t>
          </a:r>
        </a:p>
        <a:p>
          <a:pPr algn="l" rtl="0">
            <a:defRPr sz="1000"/>
          </a:pPr>
          <a:r>
            <a:rPr lang="en-US" sz="700" b="0" i="0" strike="noStrike">
              <a:solidFill>
                <a:srgbClr val="000000"/>
              </a:solidFill>
              <a:latin typeface="Arial"/>
              <a:cs typeface="Arial"/>
            </a:rPr>
            <a:t>THIS AGREEMENT IS NOT TRANSFERABLE AND SUBJECT TO RENEWAL INCREASE.  The additional terms and conditions on Attachment A are incorporated by reference and made part of this agreement.  No one is authorized to change, alter or amend the terms and conditions of this agreement unless agreed to in writing by both parties.</a:t>
          </a:r>
        </a:p>
      </xdr:txBody>
    </xdr:sp>
    <xdr:clientData/>
  </xdr:twoCellAnchor>
  <xdr:twoCellAnchor>
    <xdr:from>
      <xdr:col>0</xdr:col>
      <xdr:colOff>19050</xdr:colOff>
      <xdr:row>52</xdr:row>
      <xdr:rowOff>0</xdr:rowOff>
    </xdr:from>
    <xdr:to>
      <xdr:col>27</xdr:col>
      <xdr:colOff>342900</xdr:colOff>
      <xdr:row>52</xdr:row>
      <xdr:rowOff>0</xdr:rowOff>
    </xdr:to>
    <xdr:sp macro="" textlink="">
      <xdr:nvSpPr>
        <xdr:cNvPr id="3" name="Text Box 2" descr=" +[@$740!)w]">
          <a:extLst>
            <a:ext uri="{FF2B5EF4-FFF2-40B4-BE49-F238E27FC236}">
              <a16:creationId xmlns:a16="http://schemas.microsoft.com/office/drawing/2014/main" id="{00000000-0008-0000-0200-000003000000}"/>
            </a:ext>
          </a:extLst>
        </xdr:cNvPr>
        <xdr:cNvSpPr txBox="1">
          <a:spLocks noChangeArrowheads="1"/>
        </xdr:cNvSpPr>
      </xdr:nvSpPr>
      <xdr:spPr bwMode="auto">
        <a:xfrm>
          <a:off x="19050" y="9182100"/>
          <a:ext cx="13611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strike="noStrike">
              <a:solidFill>
                <a:srgbClr val="000000"/>
              </a:solidFill>
              <a:latin typeface="Arial"/>
              <a:cs typeface="Arial"/>
            </a:rPr>
            <a:t>AUTHORIZATION:       </a:t>
          </a:r>
          <a:r>
            <a:rPr lang="en-US" sz="700" b="0" i="1" strike="noStrike">
              <a:solidFill>
                <a:srgbClr val="000000"/>
              </a:solidFill>
              <a:latin typeface="Arial"/>
              <a:cs typeface="Arial"/>
            </a:rPr>
            <a:t> </a:t>
          </a:r>
          <a:r>
            <a:rPr lang="en-US" sz="700" b="1" i="1" strike="noStrike">
              <a:solidFill>
                <a:srgbClr val="000000"/>
              </a:solidFill>
              <a:latin typeface="Arial"/>
              <a:cs typeface="Arial"/>
            </a:rPr>
            <a:t>This signature indicates that the Customer accepts all terms and conditions of this sale.  The additional Terms and Conditions on Attachment A are hereby incorporated by reference and made a part of this agreement.  This agreement is not valid unless signed by an Authorized Manager of IKON Office Solutions.</a:t>
          </a:r>
        </a:p>
      </xdr:txBody>
    </xdr:sp>
    <xdr:clientData/>
  </xdr:twoCellAnchor>
  <xdr:twoCellAnchor editAs="oneCell">
    <xdr:from>
      <xdr:col>9</xdr:col>
      <xdr:colOff>219075</xdr:colOff>
      <xdr:row>49</xdr:row>
      <xdr:rowOff>47625</xdr:rowOff>
    </xdr:from>
    <xdr:to>
      <xdr:col>15</xdr:col>
      <xdr:colOff>232488</xdr:colOff>
      <xdr:row>50</xdr:row>
      <xdr:rowOff>47625</xdr:rowOff>
    </xdr:to>
    <xdr:pic>
      <xdr:nvPicPr>
        <xdr:cNvPr id="4" name="Picture 23" descr=" +[@$740!)x]">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52950" y="8791575"/>
          <a:ext cx="3232863" cy="142875"/>
        </a:xfrm>
        <a:prstGeom prst="rect">
          <a:avLst/>
        </a:prstGeom>
        <a:noFill/>
        <a:ln w="9525">
          <a:noFill/>
          <a:miter lim="800000"/>
          <a:headEnd/>
          <a:tailEnd/>
        </a:ln>
      </xdr:spPr>
    </xdr:pic>
    <xdr:clientData/>
  </xdr:twoCellAnchor>
  <xdr:twoCellAnchor>
    <xdr:from>
      <xdr:col>0</xdr:col>
      <xdr:colOff>47625</xdr:colOff>
      <xdr:row>16</xdr:row>
      <xdr:rowOff>0</xdr:rowOff>
    </xdr:from>
    <xdr:to>
      <xdr:col>10</xdr:col>
      <xdr:colOff>247650</xdr:colOff>
      <xdr:row>16</xdr:row>
      <xdr:rowOff>0</xdr:rowOff>
    </xdr:to>
    <xdr:sp macro="" textlink="">
      <xdr:nvSpPr>
        <xdr:cNvPr id="5" name="Text Box 1" descr=" +[@$740!)v]">
          <a:extLst>
            <a:ext uri="{FF2B5EF4-FFF2-40B4-BE49-F238E27FC236}">
              <a16:creationId xmlns:a16="http://schemas.microsoft.com/office/drawing/2014/main" id="{00000000-0008-0000-0200-000005000000}"/>
            </a:ext>
          </a:extLst>
        </xdr:cNvPr>
        <xdr:cNvSpPr txBox="1">
          <a:spLocks noChangeArrowheads="1"/>
        </xdr:cNvSpPr>
      </xdr:nvSpPr>
      <xdr:spPr bwMode="auto">
        <a:xfrm>
          <a:off x="47625" y="2581275"/>
          <a:ext cx="4924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Customer agrees to purchase and IKON Office Solutions, Inc. ("IKON") agrees to provide maintenance service for the equipment identified above, in accordance with the terms and conditions of this agreement.  No terms or conditions, expressed or implied, are authorized unless they appear on the original of this agreement, signed by the Customer and "IKON".</a:t>
          </a:r>
        </a:p>
        <a:p>
          <a:pPr algn="l" rtl="0">
            <a:defRPr sz="1000"/>
          </a:pPr>
          <a:r>
            <a:rPr lang="en-US" sz="700" b="0" i="0" strike="noStrike">
              <a:solidFill>
                <a:srgbClr val="000000"/>
              </a:solidFill>
              <a:latin typeface="Arial"/>
              <a:cs typeface="Arial"/>
            </a:rPr>
            <a:t>THIS AGREEMENT IS NOT TRANSFERABLE AND SUBJECT TO RENEWAL INCREASE.  The additional terms and conditions on Attachment A are incorporated by reference and made part of this agreement.  No one is authorized to change, alter or amend the terms and conditions of this agreement unless agreed to in writing by both parties.</a:t>
          </a:r>
        </a:p>
      </xdr:txBody>
    </xdr:sp>
    <xdr:clientData/>
  </xdr:twoCellAnchor>
  <xdr:twoCellAnchor>
    <xdr:from>
      <xdr:col>0</xdr:col>
      <xdr:colOff>19050</xdr:colOff>
      <xdr:row>52</xdr:row>
      <xdr:rowOff>0</xdr:rowOff>
    </xdr:from>
    <xdr:to>
      <xdr:col>27</xdr:col>
      <xdr:colOff>342900</xdr:colOff>
      <xdr:row>52</xdr:row>
      <xdr:rowOff>0</xdr:rowOff>
    </xdr:to>
    <xdr:sp macro="" textlink="">
      <xdr:nvSpPr>
        <xdr:cNvPr id="6" name="Text Box 2" descr=" +[@$740!)w]">
          <a:extLst>
            <a:ext uri="{FF2B5EF4-FFF2-40B4-BE49-F238E27FC236}">
              <a16:creationId xmlns:a16="http://schemas.microsoft.com/office/drawing/2014/main" id="{00000000-0008-0000-0200-000006000000}"/>
            </a:ext>
          </a:extLst>
        </xdr:cNvPr>
        <xdr:cNvSpPr txBox="1">
          <a:spLocks noChangeArrowheads="1"/>
        </xdr:cNvSpPr>
      </xdr:nvSpPr>
      <xdr:spPr bwMode="auto">
        <a:xfrm>
          <a:off x="19050" y="9182100"/>
          <a:ext cx="13611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strike="noStrike">
              <a:solidFill>
                <a:srgbClr val="000000"/>
              </a:solidFill>
              <a:latin typeface="Arial"/>
              <a:cs typeface="Arial"/>
            </a:rPr>
            <a:t>AUTHORIZATION:       </a:t>
          </a:r>
          <a:r>
            <a:rPr lang="en-US" sz="700" b="0" i="1" strike="noStrike">
              <a:solidFill>
                <a:srgbClr val="000000"/>
              </a:solidFill>
              <a:latin typeface="Arial"/>
              <a:cs typeface="Arial"/>
            </a:rPr>
            <a:t> </a:t>
          </a:r>
          <a:r>
            <a:rPr lang="en-US" sz="700" b="1" i="1" strike="noStrike">
              <a:solidFill>
                <a:srgbClr val="000000"/>
              </a:solidFill>
              <a:latin typeface="Arial"/>
              <a:cs typeface="Arial"/>
            </a:rPr>
            <a:t>This signature indicates that the Customer accepts all terms and conditions of this sale.  The additional Terms and Conditions on Attachment A are hereby incorporated by reference and made a part of this agreement.  This agreement is not valid unless signed by an Authorized Manager of IKON Office Solutions.</a:t>
          </a:r>
        </a:p>
      </xdr:txBody>
    </xdr:sp>
    <xdr:clientData/>
  </xdr:twoCellAnchor>
  <xdr:twoCellAnchor editAs="oneCell">
    <xdr:from>
      <xdr:col>9</xdr:col>
      <xdr:colOff>219075</xdr:colOff>
      <xdr:row>49</xdr:row>
      <xdr:rowOff>47625</xdr:rowOff>
    </xdr:from>
    <xdr:to>
      <xdr:col>15</xdr:col>
      <xdr:colOff>232488</xdr:colOff>
      <xdr:row>50</xdr:row>
      <xdr:rowOff>47625</xdr:rowOff>
    </xdr:to>
    <xdr:pic>
      <xdr:nvPicPr>
        <xdr:cNvPr id="7" name="Picture 23" descr=" +[@$740!)x]">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52950" y="8791575"/>
          <a:ext cx="3232863" cy="142875"/>
        </a:xfrm>
        <a:prstGeom prst="rect">
          <a:avLst/>
        </a:prstGeom>
        <a:noFill/>
        <a:ln w="9525">
          <a:noFill/>
          <a:miter lim="800000"/>
          <a:headEnd/>
          <a:tailEnd/>
        </a:ln>
      </xdr:spPr>
    </xdr:pic>
    <xdr:clientData/>
  </xdr:twoCellAnchor>
  <xdr:twoCellAnchor editAs="oneCell">
    <xdr:from>
      <xdr:col>0</xdr:col>
      <xdr:colOff>476250</xdr:colOff>
      <xdr:row>0</xdr:row>
      <xdr:rowOff>19050</xdr:rowOff>
    </xdr:from>
    <xdr:to>
      <xdr:col>6</xdr:col>
      <xdr:colOff>257175</xdr:colOff>
      <xdr:row>2</xdr:row>
      <xdr:rowOff>57150</xdr:rowOff>
    </xdr:to>
    <xdr:pic>
      <xdr:nvPicPr>
        <xdr:cNvPr id="8" name="Picture 11" descr=" +[@$740!)y]">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19050"/>
          <a:ext cx="2619375" cy="3524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294217</xdr:colOff>
      <xdr:row>2</xdr:row>
      <xdr:rowOff>35454</xdr:rowOff>
    </xdr:to>
    <xdr:pic>
      <xdr:nvPicPr>
        <xdr:cNvPr id="2" name="Picture 11" descr=" +[@$740!)y]">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9719" y="0"/>
          <a:ext cx="2627842" cy="345017"/>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374650</xdr:colOff>
          <xdr:row>5</xdr:row>
          <xdr:rowOff>120650</xdr:rowOff>
        </xdr:from>
        <xdr:to>
          <xdr:col>2</xdr:col>
          <xdr:colOff>266700</xdr:colOff>
          <xdr:row>7</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5</xdr:row>
          <xdr:rowOff>114300</xdr:rowOff>
        </xdr:from>
        <xdr:to>
          <xdr:col>7</xdr:col>
          <xdr:colOff>76200</xdr:colOff>
          <xdr:row>7</xdr:row>
          <xdr:rowOff>6350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xdr:row>
          <xdr:rowOff>120650</xdr:rowOff>
        </xdr:from>
        <xdr:to>
          <xdr:col>9</xdr:col>
          <xdr:colOff>342900</xdr:colOff>
          <xdr:row>7</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5</xdr:row>
          <xdr:rowOff>139700</xdr:rowOff>
        </xdr:from>
        <xdr:to>
          <xdr:col>18</xdr:col>
          <xdr:colOff>107950</xdr:colOff>
          <xdr:row>7</xdr:row>
          <xdr:rowOff>31750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120650</xdr:rowOff>
        </xdr:from>
        <xdr:to>
          <xdr:col>20</xdr:col>
          <xdr:colOff>311150</xdr:colOff>
          <xdr:row>7</xdr:row>
          <xdr:rowOff>31750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xdr:row>
          <xdr:rowOff>139700</xdr:rowOff>
        </xdr:from>
        <xdr:to>
          <xdr:col>22</xdr:col>
          <xdr:colOff>342900</xdr:colOff>
          <xdr:row>7</xdr:row>
          <xdr:rowOff>31750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939800</xdr:colOff>
          <xdr:row>15</xdr:row>
          <xdr:rowOff>139700</xdr:rowOff>
        </xdr:from>
        <xdr:to>
          <xdr:col>1</xdr:col>
          <xdr:colOff>101600</xdr:colOff>
          <xdr:row>17</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15</xdr:row>
          <xdr:rowOff>120650</xdr:rowOff>
        </xdr:from>
        <xdr:to>
          <xdr:col>9</xdr:col>
          <xdr:colOff>101600</xdr:colOff>
          <xdr:row>17</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17</xdr:row>
          <xdr:rowOff>6350</xdr:rowOff>
        </xdr:from>
        <xdr:to>
          <xdr:col>2</xdr:col>
          <xdr:colOff>63500</xdr:colOff>
          <xdr:row>18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520700</xdr:colOff>
          <xdr:row>17</xdr:row>
          <xdr:rowOff>6350</xdr:rowOff>
        </xdr:from>
        <xdr:to>
          <xdr:col>8</xdr:col>
          <xdr:colOff>0</xdr:colOff>
          <xdr:row>18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82550</xdr:rowOff>
        </xdr:from>
        <xdr:to>
          <xdr:col>10</xdr:col>
          <xdr:colOff>342900</xdr:colOff>
          <xdr:row>52</xdr:row>
          <xdr:rowOff>298450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52</xdr:row>
          <xdr:rowOff>146050</xdr:rowOff>
        </xdr:from>
        <xdr:to>
          <xdr:col>12</xdr:col>
          <xdr:colOff>311150</xdr:colOff>
          <xdr:row>53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51</xdr:row>
          <xdr:rowOff>107950</xdr:rowOff>
        </xdr:from>
        <xdr:to>
          <xdr:col>12</xdr:col>
          <xdr:colOff>311150</xdr:colOff>
          <xdr:row>52</xdr:row>
          <xdr:rowOff>311150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52</xdr:row>
          <xdr:rowOff>152400</xdr:rowOff>
        </xdr:from>
        <xdr:to>
          <xdr:col>10</xdr:col>
          <xdr:colOff>342900</xdr:colOff>
          <xdr:row>53</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0</xdr:colOff>
      <xdr:row>55</xdr:row>
      <xdr:rowOff>66675</xdr:rowOff>
    </xdr:from>
    <xdr:to>
      <xdr:col>13</xdr:col>
      <xdr:colOff>551089</xdr:colOff>
      <xdr:row>56</xdr:row>
      <xdr:rowOff>157454</xdr:rowOff>
    </xdr:to>
    <xdr:pic>
      <xdr:nvPicPr>
        <xdr:cNvPr id="2" name="Picture 23" descr=" +[@$740!HJ]">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9439275"/>
          <a:ext cx="2722789" cy="224129"/>
        </a:xfrm>
        <a:prstGeom prst="rect">
          <a:avLst/>
        </a:prstGeom>
        <a:noFill/>
        <a:ln w="9525">
          <a:noFill/>
          <a:miter lim="800000"/>
          <a:headEnd/>
          <a:tailEnd/>
        </a:ln>
      </xdr:spPr>
    </xdr:pic>
    <xdr:clientData/>
  </xdr:twoCellAnchor>
  <xdr:twoCellAnchor editAs="oneCell">
    <xdr:from>
      <xdr:col>9</xdr:col>
      <xdr:colOff>0</xdr:colOff>
      <xdr:row>55</xdr:row>
      <xdr:rowOff>66675</xdr:rowOff>
    </xdr:from>
    <xdr:to>
      <xdr:col>13</xdr:col>
      <xdr:colOff>551089</xdr:colOff>
      <xdr:row>56</xdr:row>
      <xdr:rowOff>157454</xdr:rowOff>
    </xdr:to>
    <xdr:pic>
      <xdr:nvPicPr>
        <xdr:cNvPr id="3" name="Picture 23" descr=" +[@$740!HJ]">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9439275"/>
          <a:ext cx="2722789" cy="224129"/>
        </a:xfrm>
        <a:prstGeom prst="rect">
          <a:avLst/>
        </a:prstGeom>
        <a:noFill/>
        <a:ln w="9525">
          <a:noFill/>
          <a:miter lim="800000"/>
          <a:headEnd/>
          <a:tailEnd/>
        </a:ln>
      </xdr:spPr>
    </xdr:pic>
    <xdr:clientData/>
  </xdr:twoCellAnchor>
  <xdr:twoCellAnchor editAs="oneCell">
    <xdr:from>
      <xdr:col>0</xdr:col>
      <xdr:colOff>600075</xdr:colOff>
      <xdr:row>0</xdr:row>
      <xdr:rowOff>85725</xdr:rowOff>
    </xdr:from>
    <xdr:to>
      <xdr:col>4</xdr:col>
      <xdr:colOff>276225</xdr:colOff>
      <xdr:row>2</xdr:row>
      <xdr:rowOff>114300</xdr:rowOff>
    </xdr:to>
    <xdr:pic>
      <xdr:nvPicPr>
        <xdr:cNvPr id="5" name="Picture 11" descr=" +[@$740!)y]">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0075" y="85725"/>
          <a:ext cx="1714500" cy="3524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84</xdr:row>
      <xdr:rowOff>0</xdr:rowOff>
    </xdr:from>
    <xdr:to>
      <xdr:col>10</xdr:col>
      <xdr:colOff>304800</xdr:colOff>
      <xdr:row>84</xdr:row>
      <xdr:rowOff>193221</xdr:rowOff>
    </xdr:to>
    <xdr:sp macro="" textlink="">
      <xdr:nvSpPr>
        <xdr:cNvPr id="3"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3762375" y="10496550"/>
          <a:ext cx="304800" cy="193221"/>
        </a:xfrm>
        <a:prstGeom prst="rect">
          <a:avLst/>
        </a:prstGeom>
        <a:noFill/>
      </xdr:spPr>
    </xdr:sp>
    <xdr:clientData/>
  </xdr:twoCellAnchor>
  <xdr:twoCellAnchor editAs="oneCell">
    <xdr:from>
      <xdr:col>1</xdr:col>
      <xdr:colOff>390525</xdr:colOff>
      <xdr:row>0</xdr:row>
      <xdr:rowOff>76200</xdr:rowOff>
    </xdr:from>
    <xdr:to>
      <xdr:col>2</xdr:col>
      <xdr:colOff>762000</xdr:colOff>
      <xdr:row>1</xdr:row>
      <xdr:rowOff>123825</xdr:rowOff>
    </xdr:to>
    <xdr:pic>
      <xdr:nvPicPr>
        <xdr:cNvPr id="4" name="Picture 11" descr=" +[@$740!)y]">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5775" y="76200"/>
          <a:ext cx="1714500" cy="352425"/>
        </a:xfrm>
        <a:prstGeom prst="rect">
          <a:avLst/>
        </a:prstGeom>
        <a:noFill/>
        <a:ln w="1">
          <a:noFill/>
          <a:miter lim="800000"/>
          <a:headEnd/>
          <a:tailEnd/>
        </a:ln>
      </xdr:spPr>
    </xdr:pic>
    <xdr:clientData/>
  </xdr:twoCellAnchor>
  <xdr:twoCellAnchor editAs="oneCell">
    <xdr:from>
      <xdr:col>10</xdr:col>
      <xdr:colOff>0</xdr:colOff>
      <xdr:row>84</xdr:row>
      <xdr:rowOff>0</xdr:rowOff>
    </xdr:from>
    <xdr:to>
      <xdr:col>10</xdr:col>
      <xdr:colOff>304800</xdr:colOff>
      <xdr:row>85</xdr:row>
      <xdr:rowOff>2721</xdr:rowOff>
    </xdr:to>
    <xdr:sp macro="" textlink="">
      <xdr:nvSpPr>
        <xdr:cNvPr id="5"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12106275" y="16163925"/>
          <a:ext cx="304800" cy="193221"/>
        </a:xfrm>
        <a:prstGeom prst="rect">
          <a:avLst/>
        </a:prstGeom>
        <a:noFill/>
      </xdr:spPr>
    </xdr:sp>
    <xdr:clientData/>
  </xdr:twoCellAnchor>
  <xdr:twoCellAnchor editAs="oneCell">
    <xdr:from>
      <xdr:col>10</xdr:col>
      <xdr:colOff>0</xdr:colOff>
      <xdr:row>99</xdr:row>
      <xdr:rowOff>0</xdr:rowOff>
    </xdr:from>
    <xdr:to>
      <xdr:col>10</xdr:col>
      <xdr:colOff>304800</xdr:colOff>
      <xdr:row>100</xdr:row>
      <xdr:rowOff>2721</xdr:rowOff>
    </xdr:to>
    <xdr:sp macro="" textlink="">
      <xdr:nvSpPr>
        <xdr:cNvPr id="6" name="AutoShape 4" descr="data:image/jpeg;base64,/9j/4AAQSkZJRgABAQAAAQABAAD/2wCEAAkGBxIQEBQTEhQWERMVFxcaFBUVGRQaFRYaFRQXGRQUFhMYHSggGBoxHRQWITEhJSosLi4uGCAzODMtNygtLisBCgoKDg0OGxAQGy0iICQsLjQsLC0vNDQsLDQtLC4sLywsLC8sLCwsNCw3LCwsLCwsNCwsLDQsLCwsLCwsLCwsLP/AABEIAF8CEQMBEQACEQEDEQH/xAAcAAEAAgIDAQAAAAAAAAAAAAAABgcEBQECAwj/xABMEAABAwECBwoKBwUJAQEAAAABAAIDBAYRBQcSITFBcSIyNFFhc4GRkrMTF1JUYnKhsdHSIzVCU4KTwRQWM6KjFSRDRGODssLh8MP/xAAbAQEAAgMBAQAAAAAAAAAAAAAABAUCAwYBB//EAD0RAAIBAgEGCgkEAgMBAQAAAAABAgMEEQUhMUFRcQYSMjRhgZGxwdETFDNSU3Kh4fAVFiJCYrIjQ5Kigv/aAAwDAQACEQMRAD8A6y24wi7/ADBHqsiH/VVjr1HrPoUci2K/6/q/Mxn2rrjpqpegge4LH009ptWS7NaKUTHfh6rOmpn/ADZB7nLz0k9r7TarG2WinH/yvI8nYVqDpnmP+7J8y840tr7TNWtBf9cf/K8joa+Y/wCLL+Y/4pxntPfQUvcj2LyOn7XJ94/tu+K84z2mXoqfursQ/apPLf2nfFMWPRU/dXYju3CEw0TSjZJIP1XvGe0xdvRemEexeRlwWirGb2pmG2Rzh1OJXqqTWtmmeT7WemnHsw7sDb0WMKvj0vZMOKRg97MkrYrmoukhVcg2U9Ccdz88SU4IxoRPIFTE6H02HLZtLbg4dF63wuk+UinueDdWOejLjdDzPy7ic0NbHOwSRPbIw6HNII5Rm18ilRkpLFHPVaM6UuJUTT2MyF6awgCA0tscIyU1FLNEQHsyckkXjO9oObYStdWTjBtE7JlCFe6hTnoePcysPGJhDy4/yx8VC9ZqHXfoFlsfaPGJhDy4/wAsfFPWag/QLLY+0eMTCHlx/lj4p6zUH6BZbH2kmxfWrqqyqdHO5rmCJzhktDTeHsAz7HFbqFaU5YMqcs5Mt7Wgp0k8eNhnfQyw1LOZCAIAgCAj+G7ZUdIS18mXIP8ADj3TgeI3Zm9JC1TrwjpZZWuSbq5zxjgtrzL79RCsJY0ZnXinhZGNTpCXu7LbgOsqNK7l/VF9Q4NUlnrTb6FmXa8fAjtXbKvl01D2jiZksHW0X+1aXWqPWWlPJFlT0U09+fvzGrlwjO/fTSu9aSQ+8rDjS2kyNvRjyYRXUvIxy4nSSdqxNqSWg5bI4aHEbCQvcTxxi9KMqHC1QzezzN2SSD2Xr1TktbNMrWhLlU4v/wDK8jbUVucIRf4/hBxSNa4ddwPtWxV6i1kKrkWyqf0w3Nr7EmwXjTOYVMG18J//ADd8y3Ru/eRU3HBrXRn1S815E1wNaWlq80MrS7yDuZOXcOznaMykwqxnoZQ3WT7i29pBpbdK7VmNuthCCAIDxq6pkTC+R7Y2DS5xAA6SvG0lizOnTnUlxYJt7EQrDGM2njvFOx1Q7yjuI+sjKPV0qNO6iuTnL624O1556rUF2vy+pEq/GJXy35LmQD/TaCe0+/8ARaJXM3ozF1RyBZ0+UnLe/LA0dTh6rk39RM7/AHHgdlpAWp1JPS2WMLG2hyacexeJhPmc7fOc7aSfescWzfGEY6EkdA4jQbl4ZNJ6TJhwjOzeTSs9WSQe4rLjSWs1St6MuVCL6l5G2o7a18Wioc8cUga8dZF/tWar1FrIVXI9lU008N2b7EmwXjSeLhUwBw1viNx/Ldp7S3xu3/ZFTccGovPRn1S815E4wJaSlrB9DKC7Ww7mQfgOcjlGZSYVYz0M566yfcWvtY4Lbq7TbrYQwgCAIAgKhwxb2ujqJo2vYGslka29gJua8gZ9gUCdxNSaO1tch2dSjCck8XFN59qMTxiYQ8uP8sfFY+s1Df8AoFlsfaPGJhDy4/yx8U9ZqD9Astj7TbWSttW1FbDDK9hY8uDgGAHNG5wz7QFnSrzlNJkLKOR7WhazqQTxWGvpSLTU45AIAgCAICvsYVqqqiqWRwOa1rog45TQ43l7xp2NCiV60oSwR0uRsmW91RlOqnipYZn0Ii/jEwh5cf5Y+K0+s1C3/QLLY+0eMTCHlx/lj4p6zUH6BZbH2nDsYuEAN/H+WF56zUPVkCyx0PtJ/wD23P5Q7IUvjs5f1SlsKVVafQQgCA7xROcbmtc48TQSeoL3DExlKMVjJpbzOiwFVv3tNOf9qT9QslTm9TI8r22jpqR7Ue7bLVx/ysvZu9699DPYa3lOzX/bE7Gydf5rL1D4r30M9h5+qWfxV+dRhVeCaiHPJBLGONzHgdq65YOElpRvp3dCpyJxfWjCBWJICAIDZ4Bw5NRSiSF3rsO8eOJw/XSFnCpKDxREvLKldw4lRbnrW7yLxwDheOsgbNHodpadLXDfNPKPgVZwmpxxR89u7WdrVdKelfVbTYrMjBARrGN9WVGxnesWm49my1yJz6n19zKPVYfQQgCAm+KPhz+Yd3kak2vLe45/hJzWPzLuZbysDiQgCAwsL4VhpIjLM4MaOtx1NaNZ5FjOaisWb7e2qXE1TprF/mkqS09u6irJZGTTw+S07tw9N40bB7VAqXEpZlmR2lhkSjb4Sqfzl9FuXi/oRIBRy7CAIASgPWGme/eMe/1Wud7gvUm9BhKpCHKklvaR7nBdR9xN+VJ8q94stj7DX61Q+JH/ANLzMaWFzN+1zPWaR7wvGsNJsjOMuS09zOgK8MwgLOxWWbuH7ZKM5vEAOoaHSdOgcl/GpttS/u+o5HhBlDF+rQeZcrfs6tfTuLHUw5cICLWwtpFQjIaBLUEZmX5mX6HSHVs0nk0rRVrqGbWW+TckVLt8Z/xht27vPQVFhjDE9W/LnkLz9kaGN5GsGYbdPGSoE5ym8ZHbW1pRto8WlHDp1ve/xGAsCSEAJQGbS4IqZRfHBK8cbY3kdd1yyUJPQiPUu6FPlziutHvJZysaLzTT3c28+4LL0U9jNccoWsngqke1GtkYWnJcC13E4EHqOdayVGSksYvFdB1QyCA7McQQQS0jOCCQQeMEaCh40msHnRPrJ4xXxkRVhMjNAmu3bfXA3w5Rn2qXSuWs0+05rKOQIzTqW2Z+7qe7Zu0bi0oZWvaHMIc1wBa4G8EHQQRpCnJ4nIyi4txksGjuhiEAQHz1aHhlTz8veOVTU5b3n0yy5tT+WPcjXrAlBASCwP1nTes/unrbQ9ovzUVmWeY1Ny/2ReqtD54EAQBAEBUeN7hsfMN7yRQLrlrcdrwb5tL5vBEGUU6EIDiTQdhRnq0ltKecMVMoB3AQBATrFBwyXmT3jFKtOW9xzvCTm8Pm8GW2p5xYQBAEBFbU2Ip6trnRtbDPqe0XBx4pGjSOXSPYtFWhGejMy3yflitbSUZPjQ2PVu2dxTE8LmOcx4yXNJa4cRabiOsKuaweB3sJxnFSjnTzrrPNeGQQE+xRYRLaiWAncyMywNQcwgHra7+UKVaywk4nNcJLdSpRrLSnh1Py8S11POOCAjWMb6sqNjO9YtNx7NlrkTn1Pr7mUeqw+ghAEBN8UfDn8w7vI1JteW9xz/CTmsfmXcy3lYHEhAYmFMIR00L5pTksYLzxniAGsk3ADlWMpKKxZuoUJ16ipwWLZRdpMPS10xkkzNGaOO/csbxcruM69gCrKlRzeLPodjY07SlxIadb2/bYjUrWTQgBQE0sxi9mqQJJyaeI5wLvpXDjAOZg5Tn5FJp2zlnlmRQX+XqVBuFFcaX/AMrz6u0sXBVkaKmuyIWlw+2/dv25Tr7ui5S40YR0I5i4ypdV+XN4bFmXYjdgXaMy2lecoDhzQcxF45UPU8NBpMJ2Roqi/LgYHH7bBkO25TLr+m9apUYS0onUMqXdDkTeGx512MiU2K0CdhbNlU+V9I12aQNGe5rm5jfmGq6+/OtDtM+nMXUeEsvRNShhPDM1o60/uWPHGGtDWgAAAADQANAAUw5dtt4vSdkPCLW8tT+wwhsdxqJAcgeSNchHuGs7CtFerxFm0lvkjJvrdTGXIjp6egpaSQucXOJc5xJc4m8knSSdZVc3id7GKilGKwS0HReGQQG3s3Z6avlyIhc1t3hJHb1gPvdxD3aVsp03N4Ig31/Ss4cael6Frf26S3cAWOpKMAtYJJBplkAc6/0RoZ0KfChCBxN5lW5uXhKWEdi0ffrJCtxWhAYmEcGQ1DcmaNkrfSAN3KDpB5QsZRUszRuo3FWjLjU5NPoKytji+dTtdNS3viGd0ZzvYNZaftt5NI5dUKrb8VYxOsybl1VWqVxmlqep79nduIEop0gQBATLF9aw0kggmd/d3nMT/hOJ3w4mE6eLTx3yaFbivivQUOWslq4h6Wmv5r/6XmtXZsLjVgcOEAQHz1aHhlTz8veOVTU5b3n0yy5tT+WPcjXrAlBASCwP1nTes/unrbQ9ovzUVmWeY1Ny/wBkXqrQ+eBAEAQBAVHje4bHzDe8kUC65a3Ha8G+bS+bwRBlFOhCA4k0HYUZ6tJbSnnDFTKAdwEAQE6xQcMl5k94xSrTlvcc7wl5vD5vBltqecWEAQBAEBRFvAP7SqcnRlt6/Bsyvbequt7Rn0TI+PqNPHY+9mhWosggJTizv/tOK7yZL9ngz+ty32/tEU+XcPUpb13l2KyOBCAjWMb6sqNjO9YtNx7NlrkTn1Pr7mUeqw+ghAEBN8UfDn8w7vI1JteW9xz/AAk5rH5l3Mt5WBxIQFTY1sOGWcUrTuIri+77UjhmB2NPW48SgXVTGXFWo7Pg9ZqFJ15LPLRu+77iBqKdGEAQFiYtLJtkuq523tB+gYdBIP8AFI159Gy/iUu2o4/zl1HL5dyo4N21J5/7Pw8+zaWipxyIQBAEAQBAEAQHSaUMaXONzWgkniAF5KN4HsYuTSWlnz9aDCzqypknd9o7geSwZmN6s+0lVM58eTkfS7K1ja0I0lq09L1muWBKCA9qOlfNIyKMXve4NaOUnXyazyBepNvBGurVjSg6k9CWLL9s/geOip2wx6s7na3uO+eeX3C4ala04KEcEfN7y6ndVXVnr0dC2GyWZFCAIAgCAprGTZ0UlQJYxdDMSbhoY/S5o4gdI/FxKuuKfFlitDO5yHfu4pejm/5R+q+2jsIeo5ehAEBc+LTDZqaTIeb5ILmOJ0lt30bj0Aja0qxt6nGjg9RweXLNW9xxor+M8636149ZLlIKUID56tDwyp5+XvHKpqct7z6ZZc2p/LHuRr1gSggJBYH6zpvWf3T1toe0X5qKzLPMam5f7IvVWh88CAIAgCAqPG9w2PmG95IoF1y1uO14N82l83giDKKdCEBxJoOwoz1aS2lPOGKmUA7gIAgJ1ig4ZLzJ7xilWnLe453hLzeHzeDLbU84sIAgCAj9qbVwULDe4Pmu3EQO6J1F3kt5T0XrVUqxguksrDJla7ksFhHXLV1bX0FH1VQ6WR8jze97i5x5XG89GdVjbbxZ9Bp0404KEdCWC6jyXhmEBYWKLBZdLLUkbljfBsPG51xfdsAb2lLtYZ3I5jhJcpQjQWlvF9y7c/YWmpxyAQEaxjfVlRsZ3rFpuPZstcic+p9fcyj1WH0EIAgJvij4c/mHd5GpNry3uOf4Sc1j8y7mW8rA4k6TShjXOOhoJOwC8o3gexi5NJaz5zq6p00j5Xb6Rznna4k3e1U7eLxPqNKkqUFTjoSS7DxXhsCAysGURqJ44W5jI9rb+IE5z0C89CyjHjNI03FZUaUqj/qmz6GpadsTGsYMlrGhrQNQaLgPYrZJJYI+YznKcnKWdvOz1XpiEAQBAEAQBAEBFsZVaYsHSgZjIWxjY87v+UOWi4lhTZb5Doqpexx/ri+zR9cCk1WnfhAEBOMUuDxJVvlIv8CzNyOkJAPZa/rUm1jjNvYc9wjruFvGmv7P6L7tFuqwOKCAIAgCAICO2/weJ8HzC69zG+Ebx3x7o3bQHDpWmvHjU2WeR6/obyD1N4PrzfcoxVh9DCAICY4q67wdfkX5pmObd6Td232B3WpFtLCeG0ouENHj2nH1xa7HmfgXIrE4YID56tDwyp5+XvHKpqct7z6ZZc2p/LHuRr1gSggNnZrCTaWrincC5sZcSG3ZRvY5ua8gfaWdOXFkpES+t5XFvOlF4N7d6ZYnjTpvuJ/6XzqX63HYzl/21ce/H6+Q8adN9xP/AEvnT1uOxj9tXHvx+vkPGnTfcT/0vnT1uOxj9tXHvx+vkPGnTfcT/wBL509bjsY/bVx78fr5Dxp033E/9L509bjsY/bVx78fr5EJtvaBlfUMljY9gbGGEPyb7w5xv3JObdKNWqKpLFF/kqxnZ0nCbTxeObctuGwjy1FoEBxJoOwoz1aS2lPOGKmUA7gIAgJ1ig4ZLzJ7xilWnLe453hLzeHzeDLAtfhx1DTeGawSHKa3JJIG6Om8AqVVqOEcUc1k2zV3X9E3hmefcQZ2NSbVTxj8bj/1Ub1uWw6FcGaWuo+xeZiz4z6w72OFn4XuPXlD3LF3U9WBuhwbtVypSfYvA01fbKvmvDqhzQdUYawdbRle1a5VqktZOo5Is6WdU0305+/N9DRE3kk5ydJOk8pOtaixWZYI4Q9CA39l7Kz17xkgshv3UpGblDPKd7BrW2nSlPRo2lblDKdGzjnzy1R89i+uwuvBeDo6aFkMQyWMFwGs8ZJ1km8k8qsoxUVgjga9edeo6lR4tmWsjSEBGsY31ZUbGd6xabj2bLXInPqfX3Mo9Vh9BCAICb4o+HP5h3eRqTa8t7jn+EnNY/Mu5lvKwOJNTa2QtoKojSIZP+BWuq8IPcTMnRUrukn7y7ygFVH0oIAgJPi2hDsJw3/ZEjuqNwH/ACW+3WNRFRlyXFsZ9OC+uPgXcrI4AIAgCAIAgCAIAgK/xxSf3eBvHKT1Ru+KiXfJW86Tg1H/AJ5v/HxRVSgnZBAEBaeJ2P6CodrMrR2WAj/mVOtND3nHcJpf81OP+Pj9iwlLOaCAIAgCAIDyqow5jmnQWkHpFy8edGUJcWSexnzbHoGwKnWg+qvSdkPAgN1Yt+ThGlP+oB2mkfqtlH2iK/Kqxsqq6PEvtWp85CA+erQ8Mqefl7xyqanLe8+mWXNqfyx7ka9YEoIAgCAIAgCAIAgCAIDiTQdhRnq0ltKecMVMoB3AQBATrFBwyXmT3jFKtOW9xzvCXm8Pm8GTq3WB5KyjdFFdlhzXAONwdkm8tv1FSq0HOGCOdyTdwtblVKmjBrtKPqIXRvcx7Sx7Tc5rhcQeIhVjWDwZ9BhOM4qUXinoZ5rwzCAzMF0H7RIIxJHEToMrnNaTxZQac+1ZRjxngaLiv6GHHcXJf4rF96JtSYq5jd4WojZxhjXO6i4t9ykq0etlBU4TU17Om3veHdiSXBOLyiguL2uqHD70gt/LFzT03rdG2gtOcqbjL13VzRfEX+Ont09hLGMDQAAABoAzAcgCkFM228WdkPAgCAjWMb6sqNjO9YtNx7NlrkTn1Pr7mUeqw+ghAEBN8UfDn8w7vI1JteW9xz/CTmsfmXcy3lYHEmrtTCX0NS0aTDJd2CsKqxg10EuwnxLqnJ6pLvPn4FVJ9LCAICSYup8jCUF+h2W3rjdd7QFut3hURVZbhxrGfRg/qi8VZnz4IAgCAIAgCAIAgIDjhivpoHeTNcfxRu+CiXa/it50fBqWFecdsfFFUKCdmEAQFo4nJgYqlmsSMd0PZcO7Km2jzNHIcJoP0lOXQ12P7liKYcwEAQBAEAQHhXTCOKR50NY5x/C0n9F5J4LEzpRc5qK1tHzhGMw2KnWg+qPScoeBAbyxEeVhGlH+pf2Wud+i20faIrsrS4tlUfR3tIvlWh86CA+erQ8Mqefl7xyqanLe8+mWXNqfyx7ka9YEoID3oqR80jY4ml73XhrRdebgSc5zaAV6k28Ea6tWFKDnN4JaWbj9y8IebP7UXzLZ6Gp7pB/WLH4i7H5D9y8IebP7UXzJ6Gp7o/WLH4i7H5D9y8IebP7UXzJ6Gp7o/WLH4i7H5D9y8IebP7UXzJ6Gp7o/WLH4i7H5D9y8IebP7UXzJ6Gp7o/WLH4i7H5GswngualeGTxmJxGUAS03i8i/ck6wVhKMo5miXb3NK4jxqUsV+bTDWJvCA4k0HYUZ6tJbSnnDFTKAdwEAQE6xQcMl5k94xSrTlvcc7wl5vD5vBltqecWRy11koq9l/wDDnaNxKB/K8fab7tS01aKqLpLPJ2VKtnLBZ4vSvFbH+MpjCmDpaaV0Uzch7eojU5p1tPGq6UXF4M7y3uKdxTVSm8U/zB9JiLE3hATCyFupaS6Oa+an0DXJGPRJ3zfRPRxKRSruGZ50UWUsi07nGpS/jP6PfsfT27S3cH10dRG2SJ4kY7Q4e0ch5CrCMlJYo4qtRnRm4VFg1qMhemsIAgCAjWMb6sqNjO9YtNx7NlrkTn1Pr7mUeqw+ghAEBN8UfDn8w7vI1JteW9xz/CTmsfmXcy3lYHEnV7QQQc4IuPSh6ng8UfO2E6E088kLtMb3Nz6wDuT0i49KqJR4raPp9vWVelGqv7LHzMVYm4ID2o6l0MjJGb6NzXN2tIIHsXqeDxRrq01VhKEtDTXafQ2DK5lRCyaM3tkaHDp1HlGjoVtGSksUfMq9GVGpKnPSngZKyNQQBAEAQBAEAQEcxg0BnwfMAL3MAkb/ALZyiBy5IcOlaa8eNTZZ5HrqjeQb0PN25ijVWH0MIAgJjitwkIa7wbjc2duT+Ju6Z7ModIUi2lhPDaUXCC3dS1460wePU8z8C5FYnDBAEAQBAEBFsZGEhBg+Rt+6m+jaPW3/APKHLRcSwg+kt8iW7rXkXqjnfVo+uBSarTvwgCAm+KagMlY+X7MMZ7Uhub7A9SbWOM8dhz/COvxLZU9cn9F+It5WBxIQHz1aHhlTz8veOVTU5b3n0yy5tT+WPcjXrAlBASCwH1nTes/unrbQ9ovzUVmWOY1Ny/2ReqtD54EAQBAEBUeN7hsfMN7yRV91y+o7Xg3zaXzeCIMox0IQHEmg7CjPVpLaU84YqZQDuAgCAnWKDhkvMnvGKVact7jneEvN4fN4MttTziwgNPaazsVfFkSDJcL/AAcg3zD+o4xr9q11KamsGTbG/q2dTjw0a1qf5qZSOGsES0cximFzhnBG9e3U5p1j3KtnBweDPoFrd07qmqlN5vquhmAsCSEBuLNWjmoJMqI5TD/EiO9fy+i70vfoWynUdN4ogX2T6V5DCeZrQ9a810F1YAw5DWxCSE8jmnfMPkuH66CrKnUjNYo4K8s6trU4lRbnqfSjZrMihAEBGsY31ZUbGd6xabj2bLXInPqfX3Mo9Vh9BCAICb4o+HP5h3eRqTa8t7jn+EnNY/Mu5lvKwOJCArHGxgEhzaxgzEBk12o6I3/9T+FQrqn/AHXWdZwdvVg7aT6Y+K8e0rhQzqggCAmmL21wo3eAnP0DzeHfdOOkn0Dr4jn41JoVuJmegoMtZKdyvS0l/NaV7y819dGwt9jw4Aggg5wRoIOggqwOJaaeDOyHgQBAEAQBAEBw4Xi45wgKFtdgQ0VU+O76M7qI6iwnMNo3vRyqqq0+JLA+jZNvFdW6nrWaW/76TSrWWAQHeKQtcHNOS5pBaRpBabwR0hDGUVJOMs6ekvWyFomV8AeLhK24Ss8l12keidIPRpBVpSqKccT53lKwnZ1uK+S+S9q81rN6tpXhAEAQHWR4aC5xDQASScwAGkk6gh6k28EUhbq0f7dU3sP0Md7YvS8qS7luHQByqsrVOPLNoPoGSMn+qUf5cuWd9GxdXeRtaS1CAIeF5WCwEaKja14ulkOXLyEgXM6AANt6s6FPiR6T59le9V1cuUeSsy8+ska3FWEB89Wh4ZU8/L3jlU1OW959MsubU/lj3I16wJQQEgsD9Z03rP7p620PaL81FZlnmNTcv9kXqrQ+eBAEAQBAVHje4bHzDe8kUC65a3Ha8G+bS+bwRBlFOhCA4k0HYUZ6tJbSnnDFTKAdwEAQE6xQcMl5k94xSrTlvcc7wl5vD5vBltqecWEAQGotNZ+KvhMcmZwzxvG+Y7jHGOMa1rqU1NYMm2N9UtKvHho1rU1+aGUbhfBktLM6GUZL29TgdD2nW0/+aQqycHF4M+g21zTuKaqU3mf06GYaxJAQGfgXC81HKJYXXOGkHevHkuGse7Us4TcHiiNdWlK6p+jqLN9V0ou2zFooq+LLj3LxmkjO+Yf1HEdfWFZU6imsUcBf2FSzqcSejU9T/NaNythBCAjWMb6sqNjO9YtNx7NlrkTn1Pr7mUeqw+ghAEBN8UfDn8w7vI1JteW9xz/CTmsfmXcy3lYHEhAeVVTslY5j2hzHAhzToIOkLxpNYMyhOUJKUXg1oKStlZWSgkvF76dx+jfxeg/idy6+tVtai6b6Dv8AJmU4XkMHmmtK29K/MxHFpLUIAgJDZu2FTQ7lpEsX3T77h6jtLPdyLbTrShmWgq77JNC7/k/4y2rxWvv6SwsF4x6KW4SF1O7ieCW9D23i7bcpkbmD05jmbjg/d0+RhNdGnsfhiSKmw5SyC9lRE7Y9nuvW1VIvQ0Vk7O4hmlCS6mZBr4hpkYPxN+Ky4y2mpUaj/q+ww6m0dHHv6mFvJlsv6gb1i6sFpaN9OwuanJpyfUzRYRxkUUd/gy+c+g0gdp92bZetUrmC0Zyxo8H7upysIrpfgsSIYTxl1cjh4FrIGgg3b9zrjoc46uO4A8qjyupvRmLqhwdtoL/kbk+xLd9+ws2zuGY62nbNHmvzObrY4b5p/wDs4IKm05qccUcneWk7Wq6U+p7VtNmsyKaK11nGV8GQdzI3PE/yTxHjadBHTqWqrSVSOBYZOv5WdXjLOnpW37rUUfX0UlPI6KVpY9pzg+wg6xxFVkk4vBn0GjWhWgqlN4pmOvDaEBmYKwnLSyiWFxY8dThra5usLKM3F4o0XNtTuKbp1Fiu7pRaWAcZFNMA2o/u0msm8xHY8b38XWVOhcxfKzHH3nB+vSeNH+a+vZr6iX0tdFKL45GSA6C1zSPYVIUk9BSVKNSm8Jxa3o9nvAzkgbSvTBJvQaLC1saKmBypmvd5Ee7dsubmHSQtUq0I6WWFvkq7r8mDS2vMvr4FZWttrNXXxtHgYPIB3T+IyO/6jNtUKrXc82hHW5OyPStP5y/lPbqW7z7iLLQXAQBAWLi4seXObV1Dbmi4wMOlx1SuHFxDp4lMt6P9pdRy2W8rJJ29F5/7PwXj2bS0FNOSCAID56tDwyp5+XvHKpqct7z6ZZc2p/LHuRr1gSggJBYH6zpvWf3T1toe0X5qKzLPMam5f7IvVWh88CAIAgCAqPG9w2PmG95IoF1y1uO14N82l83giDKKdCEBxJoOwoz1aS2lPOGKmUA7gIAgJ1ig4ZLzJ7xilWnLe453hLzeHzeDLbU84sIAgCA0FsLNMr4cnM2Zl5ik4j5LuNp19epaq1JVF0ljk3KE7Orjpi9K8d6KPq6Z8Ujo5Glj2EhzTqI/TXfrCrGmngz6DTqRqwU4PFPQeK8NgQGbgjCktJM2aF2S5vZcNbHDWD/7pWUJuLxRHubanc03TqLM/p0ovCzFoIq+ESM3LhmkjO+Y7i5RxHWrOnUU1ij59f2NSzq8SejU9q/NKNwthCI1jG+rKjYzvWLTcezZa5E59T6+5lHqsPoIQBATfFHw5/MO7yNSbXlvcc/wk5rH5l3Mt5WBxIQBAeVVTslY5kjQ9jhc5rheCOULxpNYMzhOVOSlB4NaysLT4t3sJkoz4Rn3Ljux6jjvhyHPylQqls1nh2HWWHCGMsIXOZ+8tHWtXV9CAzROY4se0se3S1wIcNoOcKK1g8GdLCcZxUovFPWtB0XhkEAQAtBQYnGQOIJge4s5AQ8CAICaYsJKtlTfDG59O/NMdDBdoeHHMXDiGe4nkUm24ylmWYoMvq2lRwqSSmuTt3YbH0lwqwOICA0tpbNQV7LpBkvbvJG79vJyt5CtdSlGazk6xyhWs5YweZ6U9D/NpUdorI1NESXt8JFqlYCW3emNLOnNylV9SjKGnQdtZZVt7vNF4S916erb39BoFqLIIAgOMkadaDE5dn059qHizaAAh6EAQGTQUMtQ/wAHCx0r+Jovu5SdDRylZRi5PBGqtXp0Y8epJRXT+Z+os2yWLtsJbLV3SSDO2IZ42nUXH7Z9m3SptK2SzyOSyjl6VVOnb5o7db3bO/cT9SjmwgCAID56tDwyp5+XvHKpqct7z6ZZc2p/LHuRr1gSggJBYH6zpvWf3T1toe0X5qKzLPMam5f7IvVWh88CAIAgCAqPG9w2PmG95IoF1y1uO14N82l83giDKKdCEBxJoOwoz1aS2lPOGNP4q5vOY+w75lr9UltLL9zUvhvt+w8Vc3nMfYd8yeqS2j9zUvhvt+w8Vc3nMfYd8yeqS2j9zUvhvt+xIbFWMkwfO+R8rZA6PJua0i7dNN+cnyVto0HTeLZWZUyvC8pKEYNYPHT0EzUkoggCAIAgInbSxja8skY4RTNzFxF4c3UCARnB0Hb0aK1Dj51mZc5LyvKzxjJcaL1bH+aSL+KubzmPsO+ZaPVJbS3/AHNS+G+37DxVzecx9h3zJ6pLaP3NS+G+37DxVzecx9h3zJ6pLaP3NS+G+37GywBYOqop2zR1MebM5uQ+57dbTuvbqKyhbzhLFMiXuWre6pOnOm+h4rM9ugsJTDmjVWnwU6spJIGuDC/JucQSBkva7QNi11IceLiS7C5VtcRqtY4Y5urAgHirm84j7Dvionqktp0v7mpfDfb9h4q5vOI+w74p6pLaP3NS+G+37DxVzecR9h3xT1SW0fual8N9v2N/YuxUlBUOlfKyQGMsua0g53NN95Po+1bqNB05YtlblTLELyiqcYNYPHT0NeJNVJKEIAgCAIDBwpgenqm5M8TZANBcM49V2kdCxlCMtKJFC6rW7xpSa3eRDcJYroXXmCZ8XovAkbsGh3WSo0rSP9WXlDhJWjmqxUulZn4r6Edq8WlazeGKUcji09Thd7VqdrNaC0p8IrSXKUo9WPd5GlqrLVkW/hI/HEfc9anSmtKJ9PKdpU5M/o/I1ktM9pucLjtH6FYYYEyNSMlimetPg2WTeMyulo95Xqi3oNc7mlT5Tw7fI21JYmvl0QgDjdJFd7HE+xbFQqPUQqmWbOnpn2J+SN7Q4rqh38aaOMawwOefbkhbI2ktbK+rwlor2cG9+bzJXgjF9RQXFzTUOGuUgt/LADesFSIW0I9JTXOXbutmT4q/x89JKmMDQAAABoAzAbAt5TttvFnZDwIAgBQEawxYaiqbyY/AvP24tydpbdknpC0zt4S1YFrbZZu6GZS4y2Sz/f6kRr8VkovMM7HjUJGlp7TbweoKPK0epl1R4S037WDW54/R4d5oqywlfFpia8cbZI7v5iD7FqdvUWosaeW7Kf8AZren4YmmqcFzR79mT0sPuJWtwa0k6ndUanIlj1PyPGKle83NF52j9SvEmzZKpGKxbNpSWUrZd5Df+OIe96zVGb0Ih1MqWlPlT+j8jd0eLOsf/EdFENpe7qAu9q2q1m9OYr6vCO1jyFKX0/Owk2C8WNNHcZ3vqDxbxnU3dfzLdG1itOcqrjhHcTzUko/V/XN9CZUNDFAzIiY2No1NAA25tJUlRUVgiiq1qlWXGqSbfSZC9NYQBAEAQFaYTxaSzTyyCoY0SSPeAWOvGU4m6+/lUKVrJtvE6q34RU6VKNN028Elp2LcY3irm85j7DvmXnqktpu/c1L4b7fsPFXN5zH2HfMnqkto/c1L4b7fsbKzeL2Wlqop3TseIyTkhrgTexzdJPpLOnbOMlLEiX2XoXFvKkoNY68elPYWEpZzQQBAEAQELtrYuTCE7ZWStjDYwy5zSSbnON94PpKNWoOpLFMvcl5XhZ0nTlBvF46ehLZ0Ef8AFXN5zH2HfMtXqktpZ/ual8N9v2Hirm85j7DvmT1SW0fual8N9v2BxVTH/Mx9h3zLz1SW0LhNT+G+37Ey/d5/lt6ipXoyg9djsP/Z +[@5#Q!TE]">
          <a:hlinkClick xmlns:r="http://schemas.openxmlformats.org/officeDocument/2006/relationships" r:id="rId1"/>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12106275" y="20069175"/>
          <a:ext cx="304800" cy="250371"/>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brooks/AppData/Local/Temp/notesC7A056/Equipment%20Relocation%20Request_10_24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ahP/Downloads/I-29%20Exhibit_A_Equipment%20Relocation%20Request%20082616%2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Equipment Relocation Request"/>
      <sheetName val="Additional Equipment"/>
      <sheetName val="Large Order"/>
      <sheetName val="Side by Side Comp"/>
    </sheetNames>
    <sheetDataSet>
      <sheetData sheetId="0"/>
      <sheetData sheetId="1">
        <row r="3">
          <cell r="V3" t="str">
            <v>EquipmentRelocations@ricoh-usa.com 
or fax to 480-379-8718</v>
          </cell>
          <cell r="W3" t="str">
            <v>RelocationsWest@ricoh-usa.com
or fax to 480-379-8726</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Equipment Relocation Request"/>
      <sheetName val="Additional Equipment"/>
      <sheetName val="Large Order"/>
    </sheetNames>
    <sheetDataSet>
      <sheetData sheetId="0"/>
      <sheetData sheetId="1">
        <row r="20">
          <cell r="E20">
            <v>0</v>
          </cell>
          <cell r="G20">
            <v>0</v>
          </cell>
        </row>
        <row r="21">
          <cell r="E21">
            <v>0</v>
          </cell>
        </row>
        <row r="22">
          <cell r="E22">
            <v>0</v>
          </cell>
        </row>
        <row r="23">
          <cell r="E23">
            <v>0</v>
          </cell>
        </row>
        <row r="24">
          <cell r="E24">
            <v>0</v>
          </cell>
        </row>
        <row r="25">
          <cell r="E25">
            <v>0</v>
          </cell>
        </row>
        <row r="60">
          <cell r="F60">
            <v>0</v>
          </cell>
          <cell r="G60">
            <v>0</v>
          </cell>
          <cell r="L60">
            <v>0</v>
          </cell>
        </row>
        <row r="61">
          <cell r="F61">
            <v>0</v>
          </cell>
          <cell r="G61">
            <v>0</v>
          </cell>
          <cell r="L61">
            <v>0</v>
          </cell>
          <cell r="M61">
            <v>0</v>
          </cell>
        </row>
        <row r="62">
          <cell r="F62">
            <v>0</v>
          </cell>
          <cell r="G62">
            <v>0</v>
          </cell>
          <cell r="L62">
            <v>0</v>
          </cell>
          <cell r="M62">
            <v>0</v>
          </cell>
        </row>
        <row r="63">
          <cell r="F63">
            <v>0</v>
          </cell>
          <cell r="G63">
            <v>0</v>
          </cell>
          <cell r="L63">
            <v>0</v>
          </cell>
          <cell r="M63">
            <v>0</v>
          </cell>
        </row>
        <row r="64">
          <cell r="F64">
            <v>0</v>
          </cell>
          <cell r="G64">
            <v>0</v>
          </cell>
          <cell r="L64">
            <v>0</v>
          </cell>
          <cell r="M64">
            <v>0</v>
          </cell>
        </row>
        <row r="65">
          <cell r="M65">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EquipmentRelocations@ricoh-usa.com%20or%20fax%20to%20480-379-8718"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8"/>
  <sheetViews>
    <sheetView workbookViewId="0">
      <selection activeCell="B4" sqref="B4"/>
    </sheetView>
  </sheetViews>
  <sheetFormatPr defaultColWidth="9.08984375" defaultRowHeight="14.5" x14ac:dyDescent="0.35"/>
  <cols>
    <col min="1" max="1" width="9.08984375" style="46"/>
    <col min="2" max="2" width="128.08984375" style="49" customWidth="1"/>
    <col min="3" max="16384" width="9.08984375" style="46"/>
  </cols>
  <sheetData>
    <row r="1" spans="1:9" ht="18.5" x14ac:dyDescent="0.35">
      <c r="A1" s="409" t="s">
        <v>68</v>
      </c>
      <c r="B1" s="410"/>
      <c r="D1" s="411" t="s">
        <v>391</v>
      </c>
      <c r="E1" s="411"/>
      <c r="F1" s="411"/>
    </row>
    <row r="2" spans="1:9" ht="64.5" customHeight="1" x14ac:dyDescent="0.35">
      <c r="A2" s="47"/>
      <c r="B2" s="48" t="s">
        <v>416</v>
      </c>
      <c r="D2" s="345"/>
      <c r="E2" s="412" t="s">
        <v>392</v>
      </c>
      <c r="F2" s="413"/>
      <c r="G2" s="412" t="s">
        <v>393</v>
      </c>
      <c r="H2" s="414"/>
      <c r="I2" s="413"/>
    </row>
    <row r="3" spans="1:9" ht="87" x14ac:dyDescent="0.35">
      <c r="A3" s="47">
        <v>1</v>
      </c>
      <c r="B3" s="397" t="s">
        <v>438</v>
      </c>
      <c r="D3" s="346" t="s">
        <v>394</v>
      </c>
      <c r="E3" s="346" t="s">
        <v>395</v>
      </c>
      <c r="F3" s="346" t="s">
        <v>396</v>
      </c>
      <c r="G3" s="346" t="s">
        <v>397</v>
      </c>
      <c r="H3" s="346" t="s">
        <v>398</v>
      </c>
      <c r="I3" s="346" t="s">
        <v>399</v>
      </c>
    </row>
    <row r="4" spans="1:9" ht="130.5" x14ac:dyDescent="0.35">
      <c r="A4" s="47">
        <v>2</v>
      </c>
      <c r="B4" s="397" t="s">
        <v>437</v>
      </c>
      <c r="D4" s="346" t="s">
        <v>400</v>
      </c>
      <c r="E4" s="347" t="s">
        <v>401</v>
      </c>
      <c r="F4" s="347" t="s">
        <v>401</v>
      </c>
      <c r="G4" s="348">
        <v>3</v>
      </c>
      <c r="H4" s="348">
        <v>1</v>
      </c>
      <c r="I4" s="348">
        <v>4</v>
      </c>
    </row>
    <row r="5" spans="1:9" ht="43.5" x14ac:dyDescent="0.35">
      <c r="A5" s="47">
        <v>3</v>
      </c>
      <c r="B5" s="379" t="s">
        <v>417</v>
      </c>
      <c r="D5" s="346" t="s">
        <v>402</v>
      </c>
      <c r="E5" s="347" t="s">
        <v>403</v>
      </c>
      <c r="F5" s="347" t="s">
        <v>407</v>
      </c>
      <c r="G5" s="348">
        <v>5</v>
      </c>
      <c r="H5" s="348">
        <v>0</v>
      </c>
      <c r="I5" s="348">
        <v>5</v>
      </c>
    </row>
    <row r="6" spans="1:9" ht="29" x14ac:dyDescent="0.35">
      <c r="A6" s="47">
        <v>4</v>
      </c>
      <c r="B6" s="379" t="s">
        <v>418</v>
      </c>
      <c r="D6" s="346" t="s">
        <v>402</v>
      </c>
      <c r="E6" s="347" t="s">
        <v>403</v>
      </c>
      <c r="F6" s="347" t="s">
        <v>405</v>
      </c>
      <c r="G6" s="348">
        <v>5</v>
      </c>
      <c r="H6" s="348">
        <v>0</v>
      </c>
      <c r="I6" s="348">
        <v>5</v>
      </c>
    </row>
    <row r="7" spans="1:9" x14ac:dyDescent="0.35">
      <c r="D7" s="346" t="s">
        <v>402</v>
      </c>
      <c r="E7" s="347" t="s">
        <v>403</v>
      </c>
      <c r="F7" s="347" t="s">
        <v>403</v>
      </c>
      <c r="G7" s="348">
        <v>5</v>
      </c>
      <c r="H7" s="348">
        <v>12</v>
      </c>
      <c r="I7" s="348">
        <v>17</v>
      </c>
    </row>
    <row r="8" spans="1:9" ht="15" customHeight="1" x14ac:dyDescent="0.35">
      <c r="A8" s="417" t="s">
        <v>413</v>
      </c>
      <c r="B8" s="418"/>
      <c r="D8" s="346" t="s">
        <v>402</v>
      </c>
      <c r="E8" s="347" t="s">
        <v>403</v>
      </c>
      <c r="F8" s="347" t="s">
        <v>406</v>
      </c>
      <c r="G8" s="348">
        <v>5</v>
      </c>
      <c r="H8" s="348">
        <v>12</v>
      </c>
      <c r="I8" s="348">
        <v>17</v>
      </c>
    </row>
    <row r="9" spans="1:9" ht="29" x14ac:dyDescent="0.35">
      <c r="A9" s="349" t="s">
        <v>414</v>
      </c>
      <c r="B9" s="350" t="s">
        <v>415</v>
      </c>
      <c r="D9" s="346" t="s">
        <v>402</v>
      </c>
      <c r="E9" s="347" t="s">
        <v>406</v>
      </c>
      <c r="F9" s="347" t="s">
        <v>404</v>
      </c>
      <c r="G9" s="348">
        <v>5</v>
      </c>
      <c r="H9" s="348">
        <v>0</v>
      </c>
      <c r="I9" s="348">
        <v>5</v>
      </c>
    </row>
    <row r="10" spans="1:9" x14ac:dyDescent="0.35">
      <c r="D10" s="346" t="s">
        <v>402</v>
      </c>
      <c r="E10" s="347" t="s">
        <v>406</v>
      </c>
      <c r="F10" s="347" t="s">
        <v>405</v>
      </c>
      <c r="G10" s="348">
        <v>10</v>
      </c>
      <c r="H10" s="348">
        <v>0</v>
      </c>
      <c r="I10" s="348">
        <v>10</v>
      </c>
    </row>
    <row r="11" spans="1:9" x14ac:dyDescent="0.35">
      <c r="D11" s="346" t="s">
        <v>402</v>
      </c>
      <c r="E11" s="347" t="s">
        <v>406</v>
      </c>
      <c r="F11" s="347" t="s">
        <v>403</v>
      </c>
      <c r="G11" s="348">
        <v>10</v>
      </c>
      <c r="H11" s="348">
        <v>10</v>
      </c>
      <c r="I11" s="348">
        <v>20</v>
      </c>
    </row>
    <row r="12" spans="1:9" x14ac:dyDescent="0.35">
      <c r="D12" s="346" t="s">
        <v>402</v>
      </c>
      <c r="E12" s="347" t="s">
        <v>406</v>
      </c>
      <c r="F12" s="347" t="s">
        <v>406</v>
      </c>
      <c r="G12" s="348">
        <v>10</v>
      </c>
      <c r="H12" s="348">
        <v>10</v>
      </c>
      <c r="I12" s="348">
        <v>20</v>
      </c>
    </row>
    <row r="14" spans="1:9" ht="18.5" x14ac:dyDescent="0.45">
      <c r="D14" s="415" t="s">
        <v>408</v>
      </c>
      <c r="E14" s="416"/>
      <c r="F14" s="416"/>
      <c r="G14" s="416"/>
      <c r="H14" s="416"/>
      <c r="I14" s="416"/>
    </row>
    <row r="15" spans="1:9" x14ac:dyDescent="0.35">
      <c r="D15" s="407" t="s">
        <v>409</v>
      </c>
      <c r="E15" s="408"/>
      <c r="F15" s="408"/>
      <c r="G15" s="408"/>
      <c r="H15" s="408"/>
      <c r="I15" s="408"/>
    </row>
    <row r="16" spans="1:9" x14ac:dyDescent="0.35">
      <c r="D16" s="407" t="s">
        <v>410</v>
      </c>
      <c r="E16" s="408"/>
      <c r="F16" s="408"/>
      <c r="G16" s="408"/>
      <c r="H16" s="408"/>
      <c r="I16" s="408"/>
    </row>
    <row r="17" spans="4:9" x14ac:dyDescent="0.35">
      <c r="D17" s="407" t="s">
        <v>411</v>
      </c>
      <c r="E17" s="408"/>
      <c r="F17" s="408"/>
      <c r="G17" s="408"/>
      <c r="H17" s="408"/>
      <c r="I17" s="408"/>
    </row>
    <row r="18" spans="4:9" x14ac:dyDescent="0.35">
      <c r="D18" s="407" t="s">
        <v>412</v>
      </c>
      <c r="E18" s="408"/>
      <c r="F18" s="408"/>
      <c r="G18" s="408"/>
      <c r="H18" s="408"/>
      <c r="I18" s="408"/>
    </row>
  </sheetData>
  <sheetProtection password="EB44" sheet="1" objects="1" scenarios="1" formatCells="0" formatColumns="0"/>
  <mergeCells count="10">
    <mergeCell ref="D15:I15"/>
    <mergeCell ref="D16:I16"/>
    <mergeCell ref="D17:I17"/>
    <mergeCell ref="D18:I18"/>
    <mergeCell ref="A1:B1"/>
    <mergeCell ref="D1:F1"/>
    <mergeCell ref="E2:F2"/>
    <mergeCell ref="G2:I2"/>
    <mergeCell ref="D14:I14"/>
    <mergeCell ref="A8:B8"/>
  </mergeCells>
  <printOptions horizontalCentered="1" verticalCentered="1"/>
  <pageMargins left="0" right="0" top="0" bottom="0" header="0" footer="0"/>
  <pageSetup scale="70" orientation="landscape" horizontalDpi="4294967294"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KY131"/>
  <sheetViews>
    <sheetView tabSelected="1" zoomScale="130" zoomScaleNormal="130" workbookViewId="0">
      <selection activeCell="F7" sqref="F7"/>
    </sheetView>
  </sheetViews>
  <sheetFormatPr defaultColWidth="9.08984375" defaultRowHeight="19.5" customHeight="1" x14ac:dyDescent="0.35"/>
  <cols>
    <col min="1" max="1" width="1.453125" style="1" customWidth="1"/>
    <col min="2" max="2" width="17.453125" style="1" customWidth="1"/>
    <col min="3" max="3" width="5.08984375" style="1" customWidth="1"/>
    <col min="4" max="4" width="12.453125" style="2" customWidth="1"/>
    <col min="5" max="5" width="26.36328125" style="2" customWidth="1"/>
    <col min="6" max="6" width="16.453125" style="2" customWidth="1"/>
    <col min="7" max="7" width="7.453125" style="2" customWidth="1"/>
    <col min="8" max="8" width="23.90625" style="1" customWidth="1"/>
    <col min="9" max="10" width="24.54296875" style="1" customWidth="1"/>
    <col min="11" max="11" width="17.6328125" style="1" customWidth="1"/>
    <col min="12" max="12" width="24.54296875" style="1" customWidth="1"/>
    <col min="13" max="13" width="22.6328125" style="195" customWidth="1"/>
    <col min="14" max="23" width="22.6328125" style="43" customWidth="1"/>
    <col min="24" max="25" width="18.54296875" style="43" customWidth="1"/>
    <col min="26" max="26" width="17.08984375" style="43" customWidth="1"/>
    <col min="27" max="27" width="9.08984375" style="43" customWidth="1"/>
    <col min="28" max="31" width="9.08984375" style="43"/>
    <col min="32" max="32" width="0" style="43" hidden="1" customWidth="1"/>
    <col min="33" max="74" width="9.08984375" style="43"/>
    <col min="75" max="136" width="9.08984375" style="195"/>
    <col min="137" max="16384" width="9.08984375" style="1"/>
  </cols>
  <sheetData>
    <row r="1" spans="2:136" s="58" customFormat="1" ht="19.5" customHeight="1" x14ac:dyDescent="0.35">
      <c r="B1" s="188" t="s">
        <v>130</v>
      </c>
      <c r="C1" s="432" t="s">
        <v>129</v>
      </c>
      <c r="D1" s="433"/>
      <c r="E1" s="189"/>
      <c r="F1" s="189"/>
      <c r="G1" s="189"/>
      <c r="M1" s="195"/>
      <c r="N1" s="43"/>
      <c r="O1" s="207"/>
      <c r="P1" s="207"/>
      <c r="Q1" s="207"/>
      <c r="R1" s="207"/>
      <c r="S1" s="207"/>
      <c r="T1" s="207"/>
      <c r="U1" s="207"/>
      <c r="V1" s="207"/>
      <c r="W1" s="207"/>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row>
    <row r="2" spans="2:136" s="58" customFormat="1" ht="15" thickBot="1" x14ac:dyDescent="0.4">
      <c r="B2" s="190">
        <v>13</v>
      </c>
      <c r="C2" s="434">
        <v>42794</v>
      </c>
      <c r="D2" s="435"/>
      <c r="E2" s="189"/>
      <c r="F2" s="189"/>
      <c r="G2" s="189"/>
      <c r="M2" s="195"/>
      <c r="N2" s="43"/>
      <c r="O2" s="238"/>
      <c r="P2" s="238"/>
      <c r="Q2" s="238"/>
      <c r="R2" s="238"/>
      <c r="S2" s="238"/>
      <c r="T2" s="238"/>
      <c r="U2" s="238"/>
      <c r="V2" s="238"/>
      <c r="W2" s="238"/>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row>
    <row r="3" spans="2:136" s="58" customFormat="1" ht="15" customHeight="1" x14ac:dyDescent="0.35">
      <c r="D3" s="192"/>
      <c r="E3" s="436" t="s">
        <v>0</v>
      </c>
      <c r="F3" s="436"/>
      <c r="G3" s="436"/>
      <c r="H3" s="436"/>
      <c r="I3" s="459"/>
      <c r="J3" s="381"/>
      <c r="K3" s="381"/>
      <c r="L3" s="381"/>
      <c r="M3" s="312"/>
      <c r="N3" s="240"/>
      <c r="O3" s="239"/>
      <c r="P3" s="239"/>
      <c r="Q3" s="239"/>
      <c r="R3" s="239"/>
      <c r="S3" s="239"/>
      <c r="T3" s="239"/>
      <c r="U3" s="239"/>
      <c r="V3" s="239"/>
      <c r="W3" s="239"/>
      <c r="X3" s="43"/>
      <c r="Y3" s="43"/>
      <c r="Z3" s="199"/>
      <c r="AA3" s="43" t="s">
        <v>267</v>
      </c>
      <c r="AB3" s="191"/>
      <c r="AC3" s="191"/>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row>
    <row r="4" spans="2:136" s="58" customFormat="1" ht="16.5" customHeight="1" x14ac:dyDescent="0.35">
      <c r="C4" s="192"/>
      <c r="D4" s="192"/>
      <c r="E4" s="436"/>
      <c r="F4" s="436"/>
      <c r="G4" s="436"/>
      <c r="H4" s="436"/>
      <c r="I4" s="459"/>
      <c r="J4" s="381"/>
      <c r="K4" s="381"/>
      <c r="L4" s="381"/>
      <c r="M4" s="312"/>
      <c r="N4" s="240"/>
      <c r="O4" s="239"/>
      <c r="P4" s="239"/>
      <c r="Q4" s="239"/>
      <c r="R4" s="239"/>
      <c r="S4" s="239"/>
      <c r="T4" s="239"/>
      <c r="U4" s="239"/>
      <c r="V4" s="239"/>
      <c r="W4" s="239"/>
      <c r="X4" s="43"/>
      <c r="Y4" s="43"/>
      <c r="Z4" s="199"/>
      <c r="AA4" s="198" t="s">
        <v>261</v>
      </c>
      <c r="AB4" s="199"/>
      <c r="AC4" s="199"/>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row>
    <row r="5" spans="2:136" s="58" customFormat="1" ht="16.5" customHeight="1" thickBot="1" x14ac:dyDescent="0.4">
      <c r="C5" s="192"/>
      <c r="D5" s="192"/>
      <c r="E5" s="192"/>
      <c r="F5" s="192"/>
      <c r="G5" s="192"/>
      <c r="H5" s="193"/>
      <c r="I5" s="187"/>
      <c r="J5" s="381"/>
      <c r="K5" s="381"/>
      <c r="L5" s="381"/>
      <c r="M5" s="312"/>
      <c r="N5" s="240"/>
      <c r="O5" s="239"/>
      <c r="P5" s="239"/>
      <c r="Q5" s="239"/>
      <c r="R5" s="239"/>
      <c r="S5" s="239"/>
      <c r="T5" s="239"/>
      <c r="U5" s="239"/>
      <c r="V5" s="239"/>
      <c r="W5" s="239"/>
      <c r="X5" s="43"/>
      <c r="Y5" s="43"/>
      <c r="Z5" s="199"/>
      <c r="AA5" s="198" t="s">
        <v>262</v>
      </c>
      <c r="AB5" s="199"/>
      <c r="AC5" s="199"/>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row>
    <row r="6" spans="2:136" s="58" customFormat="1" ht="16.5" customHeight="1" thickBot="1" x14ac:dyDescent="0.4">
      <c r="B6" s="194" t="s">
        <v>24</v>
      </c>
      <c r="C6" s="447" t="s">
        <v>267</v>
      </c>
      <c r="D6" s="448"/>
      <c r="E6" s="449"/>
      <c r="F6" s="192"/>
      <c r="G6" s="192"/>
      <c r="H6" s="193"/>
      <c r="I6" s="187"/>
      <c r="J6" s="381"/>
      <c r="K6" s="381"/>
      <c r="L6" s="381"/>
      <c r="M6" s="312"/>
      <c r="N6" s="240">
        <f>LEN(C6)</f>
        <v>17</v>
      </c>
      <c r="O6" s="239"/>
      <c r="P6" s="239"/>
      <c r="Q6" s="239"/>
      <c r="R6" s="239"/>
      <c r="S6" s="239"/>
      <c r="T6" s="239"/>
      <c r="U6" s="239"/>
      <c r="V6" s="239"/>
      <c r="W6" s="239"/>
      <c r="X6" s="43"/>
      <c r="Y6" s="43"/>
      <c r="Z6" s="199"/>
      <c r="AA6" s="199"/>
      <c r="AB6" s="199"/>
      <c r="AC6" s="199"/>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row>
    <row r="7" spans="2:136" s="58" customFormat="1" ht="15" customHeight="1" thickBot="1" x14ac:dyDescent="0.4">
      <c r="B7" s="187"/>
      <c r="C7" s="460"/>
      <c r="D7" s="460"/>
      <c r="E7" s="460"/>
      <c r="F7" s="177"/>
      <c r="G7" s="177"/>
      <c r="H7" s="186"/>
      <c r="I7" s="187"/>
      <c r="J7" s="381"/>
      <c r="K7" s="381"/>
      <c r="L7" s="381"/>
      <c r="M7" s="312"/>
      <c r="N7" s="240"/>
      <c r="O7" s="239"/>
      <c r="P7" s="239"/>
      <c r="Q7" s="239"/>
      <c r="R7" s="239"/>
      <c r="S7" s="239"/>
      <c r="T7" s="239"/>
      <c r="U7" s="239"/>
      <c r="V7" s="239"/>
      <c r="W7" s="239"/>
      <c r="X7" s="43"/>
      <c r="Y7" s="43"/>
      <c r="Z7" s="199"/>
      <c r="AA7" s="199"/>
      <c r="AB7" s="199"/>
      <c r="AC7" s="199"/>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row>
    <row r="8" spans="2:136" ht="15" customHeight="1" x14ac:dyDescent="0.35">
      <c r="B8" s="161" t="s">
        <v>48</v>
      </c>
      <c r="C8" s="465"/>
      <c r="D8" s="466"/>
      <c r="E8" s="467"/>
      <c r="F8" s="34"/>
      <c r="G8" s="34"/>
      <c r="H8" s="35"/>
      <c r="I8" s="146"/>
      <c r="J8" s="146"/>
      <c r="K8" s="146"/>
      <c r="L8" s="146"/>
      <c r="M8" s="312"/>
      <c r="N8" s="240"/>
      <c r="O8" s="239"/>
      <c r="P8" s="239"/>
      <c r="Q8" s="239"/>
      <c r="R8" s="239"/>
      <c r="S8" s="239"/>
      <c r="T8" s="239"/>
      <c r="U8" s="239"/>
      <c r="V8" s="239"/>
      <c r="W8" s="239"/>
      <c r="Z8" s="199"/>
      <c r="AA8" s="199"/>
      <c r="AB8" s="199"/>
      <c r="AC8" s="199"/>
    </row>
    <row r="9" spans="2:136" ht="15" customHeight="1" x14ac:dyDescent="0.35">
      <c r="B9" s="148" t="s">
        <v>235</v>
      </c>
      <c r="C9" s="532"/>
      <c r="D9" s="533"/>
      <c r="E9" s="534"/>
      <c r="F9" s="147"/>
      <c r="G9" s="147"/>
      <c r="H9" s="35"/>
      <c r="I9" s="146"/>
      <c r="J9" s="146"/>
      <c r="K9" s="146"/>
      <c r="L9" s="146"/>
      <c r="M9" s="312"/>
      <c r="N9" s="240">
        <f>LEN(C9)</f>
        <v>0</v>
      </c>
      <c r="O9" s="239"/>
      <c r="P9" s="239"/>
      <c r="Q9" s="239"/>
      <c r="R9" s="239"/>
      <c r="S9" s="239"/>
      <c r="T9" s="239"/>
      <c r="U9" s="239"/>
      <c r="V9" s="239"/>
      <c r="W9" s="239"/>
      <c r="Z9" s="199"/>
      <c r="AA9" s="199"/>
      <c r="AB9" s="199"/>
      <c r="AC9" s="199"/>
    </row>
    <row r="10" spans="2:136" ht="15" customHeight="1" x14ac:dyDescent="0.35">
      <c r="B10" s="148" t="s">
        <v>292</v>
      </c>
      <c r="C10" s="535"/>
      <c r="D10" s="535"/>
      <c r="E10" s="536"/>
      <c r="F10" s="147"/>
      <c r="G10" s="147"/>
      <c r="H10" s="35"/>
      <c r="I10" s="146"/>
      <c r="J10" s="146"/>
      <c r="K10" s="146"/>
      <c r="L10" s="146"/>
      <c r="M10" s="312"/>
      <c r="N10" s="240">
        <f>LEN(C10)</f>
        <v>0</v>
      </c>
      <c r="O10" s="239"/>
      <c r="P10" s="239"/>
      <c r="Q10" s="239"/>
      <c r="R10" s="239"/>
      <c r="S10" s="239"/>
      <c r="T10" s="239"/>
      <c r="U10" s="239"/>
      <c r="V10" s="239"/>
      <c r="W10" s="239"/>
      <c r="Z10" s="199"/>
      <c r="AA10" s="199"/>
      <c r="AB10" s="199"/>
      <c r="AC10" s="199"/>
    </row>
    <row r="11" spans="2:136" ht="15" customHeight="1" thickBot="1" x14ac:dyDescent="0.4">
      <c r="B11" s="178" t="s">
        <v>236</v>
      </c>
      <c r="C11" s="537"/>
      <c r="D11" s="537"/>
      <c r="E11" s="538"/>
      <c r="F11" s="147"/>
      <c r="G11" s="147"/>
      <c r="H11" s="35"/>
      <c r="I11" s="146"/>
      <c r="J11" s="146"/>
      <c r="K11" s="146"/>
      <c r="L11" s="146"/>
      <c r="M11" s="312"/>
      <c r="N11" s="240">
        <f>LEN(C11)</f>
        <v>0</v>
      </c>
      <c r="O11" s="239"/>
      <c r="P11" s="239"/>
      <c r="Q11" s="239"/>
      <c r="R11" s="239"/>
      <c r="S11" s="239"/>
      <c r="T11" s="239"/>
      <c r="U11" s="239"/>
      <c r="V11" s="239"/>
      <c r="W11" s="239"/>
      <c r="Z11" s="199"/>
      <c r="AA11" s="199"/>
      <c r="AB11" s="199"/>
      <c r="AC11" s="199"/>
    </row>
    <row r="12" spans="2:136" s="58" customFormat="1" ht="15" customHeight="1" x14ac:dyDescent="0.35">
      <c r="C12" s="430" t="s">
        <v>1</v>
      </c>
      <c r="D12" s="430"/>
      <c r="E12" s="430"/>
      <c r="F12" s="177"/>
      <c r="G12" s="177"/>
      <c r="H12" s="186"/>
      <c r="I12" s="187"/>
      <c r="J12" s="381"/>
      <c r="K12" s="381"/>
      <c r="L12" s="381"/>
      <c r="M12" s="312"/>
      <c r="N12" s="240"/>
      <c r="O12" s="239"/>
      <c r="P12" s="239"/>
      <c r="Q12" s="239"/>
      <c r="R12" s="239"/>
      <c r="S12" s="239"/>
      <c r="T12" s="239"/>
      <c r="U12" s="239"/>
      <c r="V12" s="239"/>
      <c r="W12" s="239"/>
      <c r="X12" s="43"/>
      <c r="Y12" s="43"/>
      <c r="Z12" s="199"/>
      <c r="AA12" s="199"/>
      <c r="AB12" s="199"/>
      <c r="AC12" s="199"/>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row>
    <row r="13" spans="2:136" s="58" customFormat="1" ht="15" customHeight="1" thickBot="1" x14ac:dyDescent="0.4">
      <c r="C13" s="430"/>
      <c r="D13" s="430"/>
      <c r="E13" s="430"/>
      <c r="F13" s="177"/>
      <c r="G13" s="177"/>
      <c r="H13" s="186"/>
      <c r="I13" s="187"/>
      <c r="J13" s="381"/>
      <c r="K13" s="381"/>
      <c r="L13" s="381"/>
      <c r="M13" s="312"/>
      <c r="N13" s="240"/>
      <c r="O13" s="239"/>
      <c r="P13" s="239"/>
      <c r="Q13" s="239"/>
      <c r="R13" s="239"/>
      <c r="S13" s="239"/>
      <c r="T13" s="239"/>
      <c r="U13" s="239"/>
      <c r="V13" s="239"/>
      <c r="W13" s="239"/>
      <c r="X13" s="43"/>
      <c r="Y13" s="43"/>
      <c r="Z13" s="199"/>
      <c r="AA13" s="199"/>
      <c r="AB13" s="199"/>
      <c r="AC13" s="199"/>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row>
    <row r="14" spans="2:136" s="36" customFormat="1" ht="15" customHeight="1" x14ac:dyDescent="0.3">
      <c r="B14" s="544" t="s">
        <v>2</v>
      </c>
      <c r="C14" s="545"/>
      <c r="D14" s="545"/>
      <c r="E14" s="162" t="s">
        <v>3</v>
      </c>
      <c r="F14" s="469" t="s">
        <v>4</v>
      </c>
      <c r="G14" s="470"/>
      <c r="H14" s="163" t="s">
        <v>260</v>
      </c>
      <c r="I14" s="213"/>
      <c r="J14" s="213"/>
      <c r="K14" s="213"/>
      <c r="L14" s="213"/>
      <c r="M14" s="200"/>
      <c r="N14" s="241"/>
      <c r="O14" s="241"/>
      <c r="P14" s="241"/>
      <c r="Q14" s="241"/>
      <c r="R14" s="241"/>
      <c r="S14" s="241"/>
      <c r="T14" s="241"/>
      <c r="U14" s="241"/>
      <c r="V14" s="241"/>
      <c r="W14" s="241"/>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row>
    <row r="15" spans="2:136" ht="15" customHeight="1" x14ac:dyDescent="0.65">
      <c r="B15" s="452" t="s">
        <v>237</v>
      </c>
      <c r="C15" s="453"/>
      <c r="D15" s="453"/>
      <c r="E15" s="360"/>
      <c r="F15" s="450"/>
      <c r="G15" s="451"/>
      <c r="H15" s="355"/>
      <c r="I15" s="213"/>
      <c r="J15" s="213"/>
      <c r="K15" s="213"/>
      <c r="L15" s="213"/>
      <c r="M15" s="200"/>
      <c r="N15" s="207">
        <f t="shared" ref="N15:O20" si="0">LEN(E15)</f>
        <v>0</v>
      </c>
      <c r="O15" s="207">
        <f t="shared" si="0"/>
        <v>0</v>
      </c>
      <c r="P15" s="207">
        <f t="shared" ref="P15:P20" si="1">LEN(H15)</f>
        <v>0</v>
      </c>
      <c r="Q15" s="332"/>
      <c r="R15" s="333"/>
      <c r="S15" s="241"/>
      <c r="T15" s="241"/>
      <c r="U15" s="241"/>
      <c r="V15" s="241"/>
      <c r="W15" s="241"/>
      <c r="X15" s="43">
        <f>LEN(H15)</f>
        <v>0</v>
      </c>
      <c r="Y15" s="43">
        <f>LEN(I15)</f>
        <v>0</v>
      </c>
    </row>
    <row r="16" spans="2:136" ht="15" customHeight="1" x14ac:dyDescent="0.65">
      <c r="B16" s="502" t="s">
        <v>266</v>
      </c>
      <c r="C16" s="503"/>
      <c r="D16" s="503"/>
      <c r="E16" s="351"/>
      <c r="F16" s="450"/>
      <c r="G16" s="451"/>
      <c r="H16" s="355"/>
      <c r="I16" s="213"/>
      <c r="J16" s="213"/>
      <c r="K16" s="213"/>
      <c r="L16" s="213"/>
      <c r="M16" s="200"/>
      <c r="N16" s="207">
        <f t="shared" si="0"/>
        <v>0</v>
      </c>
      <c r="O16" s="207">
        <f t="shared" si="0"/>
        <v>0</v>
      </c>
      <c r="P16" s="207">
        <f t="shared" si="1"/>
        <v>0</v>
      </c>
      <c r="Q16" s="332"/>
      <c r="R16" s="333"/>
      <c r="S16" s="241"/>
      <c r="T16" s="241"/>
      <c r="U16" s="241"/>
      <c r="V16" s="241"/>
      <c r="W16" s="241"/>
      <c r="X16" s="43">
        <f t="shared" ref="X16:Y28" si="2">LEN(H16)</f>
        <v>0</v>
      </c>
      <c r="Y16" s="43">
        <f t="shared" si="2"/>
        <v>0</v>
      </c>
      <c r="Z16" s="242"/>
      <c r="AA16" s="242"/>
    </row>
    <row r="17" spans="2:136" ht="15" customHeight="1" x14ac:dyDescent="0.35">
      <c r="B17" s="452" t="s">
        <v>238</v>
      </c>
      <c r="C17" s="453"/>
      <c r="D17" s="453"/>
      <c r="E17" s="351"/>
      <c r="F17" s="450"/>
      <c r="G17" s="451"/>
      <c r="H17" s="355"/>
      <c r="I17" s="213"/>
      <c r="J17" s="213"/>
      <c r="K17" s="213"/>
      <c r="L17" s="213"/>
      <c r="M17" s="200"/>
      <c r="N17" s="207">
        <f t="shared" si="0"/>
        <v>0</v>
      </c>
      <c r="O17" s="207">
        <f t="shared" si="0"/>
        <v>0</v>
      </c>
      <c r="P17" s="207">
        <f t="shared" si="1"/>
        <v>0</v>
      </c>
      <c r="Q17" s="241"/>
      <c r="R17" s="241"/>
      <c r="S17" s="241"/>
      <c r="T17" s="241"/>
      <c r="U17" s="241"/>
      <c r="V17" s="241"/>
      <c r="W17" s="241"/>
      <c r="X17" s="43">
        <f t="shared" si="2"/>
        <v>0</v>
      </c>
      <c r="Y17" s="43">
        <f t="shared" si="2"/>
        <v>0</v>
      </c>
    </row>
    <row r="18" spans="2:136" ht="15" customHeight="1" x14ac:dyDescent="0.35">
      <c r="B18" s="502" t="s">
        <v>263</v>
      </c>
      <c r="C18" s="503"/>
      <c r="D18" s="503"/>
      <c r="E18" s="351"/>
      <c r="F18" s="450"/>
      <c r="G18" s="451"/>
      <c r="H18" s="355"/>
      <c r="I18" s="213"/>
      <c r="J18" s="213"/>
      <c r="K18" s="213"/>
      <c r="L18" s="213"/>
      <c r="M18" s="200"/>
      <c r="N18" s="207">
        <f t="shared" si="0"/>
        <v>0</v>
      </c>
      <c r="O18" s="207">
        <f t="shared" si="0"/>
        <v>0</v>
      </c>
      <c r="P18" s="207">
        <f t="shared" si="1"/>
        <v>0</v>
      </c>
      <c r="Q18" s="516"/>
      <c r="R18" s="516"/>
      <c r="S18" s="241"/>
      <c r="T18" s="241"/>
      <c r="U18" s="241"/>
      <c r="V18" s="241"/>
      <c r="W18" s="241"/>
      <c r="X18" s="43">
        <f t="shared" si="2"/>
        <v>0</v>
      </c>
      <c r="Y18" s="43">
        <f t="shared" si="2"/>
        <v>0</v>
      </c>
    </row>
    <row r="19" spans="2:136" ht="15" customHeight="1" x14ac:dyDescent="0.35">
      <c r="B19" s="502" t="s">
        <v>264</v>
      </c>
      <c r="C19" s="503"/>
      <c r="D19" s="503"/>
      <c r="E19" s="351"/>
      <c r="F19" s="450"/>
      <c r="G19" s="451"/>
      <c r="H19" s="355"/>
      <c r="I19" s="213"/>
      <c r="J19" s="213"/>
      <c r="K19" s="213"/>
      <c r="L19" s="213"/>
      <c r="M19" s="200"/>
      <c r="N19" s="207">
        <f t="shared" si="0"/>
        <v>0</v>
      </c>
      <c r="O19" s="207">
        <f t="shared" si="0"/>
        <v>0</v>
      </c>
      <c r="P19" s="207">
        <f t="shared" si="1"/>
        <v>0</v>
      </c>
      <c r="Q19" s="516"/>
      <c r="R19" s="516"/>
      <c r="S19" s="241"/>
      <c r="T19" s="241"/>
      <c r="U19" s="241"/>
      <c r="V19" s="241"/>
      <c r="W19" s="241"/>
      <c r="X19" s="43">
        <f t="shared" si="2"/>
        <v>0</v>
      </c>
      <c r="Y19" s="43">
        <f t="shared" si="2"/>
        <v>0</v>
      </c>
    </row>
    <row r="20" spans="2:136" ht="15" customHeight="1" x14ac:dyDescent="0.35">
      <c r="B20" s="502" t="s">
        <v>265</v>
      </c>
      <c r="C20" s="503"/>
      <c r="D20" s="503"/>
      <c r="E20" s="352"/>
      <c r="F20" s="504"/>
      <c r="G20" s="505"/>
      <c r="H20" s="356"/>
      <c r="I20" s="214"/>
      <c r="J20" s="214"/>
      <c r="K20" s="214"/>
      <c r="L20" s="214"/>
      <c r="M20" s="202"/>
      <c r="N20" s="207">
        <f t="shared" si="0"/>
        <v>0</v>
      </c>
      <c r="O20" s="207">
        <f t="shared" si="0"/>
        <v>0</v>
      </c>
      <c r="P20" s="207">
        <f t="shared" si="1"/>
        <v>0</v>
      </c>
      <c r="Q20" s="516"/>
      <c r="R20" s="516"/>
      <c r="S20" s="243"/>
      <c r="T20" s="243"/>
      <c r="U20" s="243"/>
      <c r="V20" s="243"/>
      <c r="W20" s="243"/>
      <c r="X20" s="43">
        <f t="shared" si="2"/>
        <v>0</v>
      </c>
      <c r="Y20" s="43">
        <f t="shared" si="2"/>
        <v>0</v>
      </c>
    </row>
    <row r="21" spans="2:136" ht="15" customHeight="1" x14ac:dyDescent="0.35">
      <c r="B21" s="502" t="s">
        <v>6</v>
      </c>
      <c r="C21" s="503"/>
      <c r="D21" s="503"/>
      <c r="E21" s="351"/>
      <c r="F21" s="450"/>
      <c r="G21" s="451"/>
      <c r="H21" s="180"/>
      <c r="I21" s="213"/>
      <c r="J21" s="213"/>
      <c r="K21" s="213"/>
      <c r="L21" s="213"/>
      <c r="M21" s="200"/>
      <c r="N21" s="207">
        <f t="shared" ref="N21:N31" si="3">LEN(E21)</f>
        <v>0</v>
      </c>
      <c r="O21" s="207">
        <f t="shared" ref="O21:O31" si="4">LEN(F21)</f>
        <v>0</v>
      </c>
      <c r="P21" s="207">
        <f t="shared" ref="P21:P31" si="5">LEN(H21)</f>
        <v>0</v>
      </c>
      <c r="Q21" s="516"/>
      <c r="R21" s="516"/>
      <c r="S21" s="241"/>
      <c r="T21" s="241"/>
      <c r="U21" s="241"/>
      <c r="V21" s="241"/>
      <c r="W21" s="241"/>
      <c r="X21" s="43">
        <f t="shared" si="2"/>
        <v>0</v>
      </c>
      <c r="Y21" s="43">
        <f t="shared" si="2"/>
        <v>0</v>
      </c>
      <c r="Z21" s="241"/>
    </row>
    <row r="22" spans="2:136" ht="15.75" customHeight="1" x14ac:dyDescent="0.35">
      <c r="B22" s="502" t="s">
        <v>281</v>
      </c>
      <c r="C22" s="503"/>
      <c r="D22" s="503"/>
      <c r="E22" s="353"/>
      <c r="F22" s="456"/>
      <c r="G22" s="468"/>
      <c r="H22" s="182"/>
      <c r="I22" s="215"/>
      <c r="J22" s="215"/>
      <c r="K22" s="215"/>
      <c r="L22" s="215"/>
      <c r="M22" s="203"/>
      <c r="N22" s="207">
        <f t="shared" si="3"/>
        <v>0</v>
      </c>
      <c r="O22" s="207">
        <f t="shared" si="4"/>
        <v>0</v>
      </c>
      <c r="P22" s="207">
        <f t="shared" si="5"/>
        <v>0</v>
      </c>
      <c r="Q22" s="516"/>
      <c r="R22" s="516"/>
      <c r="S22" s="244"/>
      <c r="T22" s="244"/>
      <c r="U22" s="244"/>
      <c r="V22" s="244"/>
      <c r="W22" s="244"/>
      <c r="X22" s="43">
        <f t="shared" si="2"/>
        <v>0</v>
      </c>
      <c r="Y22" s="43">
        <f t="shared" si="2"/>
        <v>0</v>
      </c>
    </row>
    <row r="23" spans="2:136" ht="15.75" customHeight="1" x14ac:dyDescent="0.35">
      <c r="B23" s="502" t="s">
        <v>8</v>
      </c>
      <c r="C23" s="503"/>
      <c r="D23" s="503"/>
      <c r="E23" s="395"/>
      <c r="F23" s="456"/>
      <c r="G23" s="468"/>
      <c r="H23" s="182"/>
      <c r="I23" s="213"/>
      <c r="J23" s="213"/>
      <c r="K23" s="213"/>
      <c r="L23" s="213"/>
      <c r="M23" s="200"/>
      <c r="N23" s="207">
        <f t="shared" si="3"/>
        <v>0</v>
      </c>
      <c r="O23" s="207">
        <f t="shared" si="4"/>
        <v>0</v>
      </c>
      <c r="P23" s="207">
        <f t="shared" si="5"/>
        <v>0</v>
      </c>
      <c r="Q23" s="241"/>
      <c r="R23" s="241"/>
      <c r="S23" s="241"/>
      <c r="T23" s="241"/>
      <c r="U23" s="241"/>
      <c r="V23" s="241"/>
      <c r="W23" s="241"/>
      <c r="X23" s="43">
        <f t="shared" si="2"/>
        <v>0</v>
      </c>
      <c r="Y23" s="43">
        <f t="shared" si="2"/>
        <v>0</v>
      </c>
    </row>
    <row r="24" spans="2:136" ht="18.75" customHeight="1" x14ac:dyDescent="0.35">
      <c r="B24" s="502" t="s">
        <v>7</v>
      </c>
      <c r="C24" s="503"/>
      <c r="D24" s="503"/>
      <c r="E24" s="353"/>
      <c r="F24" s="456"/>
      <c r="G24" s="468"/>
      <c r="H24" s="182"/>
      <c r="I24" s="215"/>
      <c r="J24" s="215"/>
      <c r="K24" s="215"/>
      <c r="L24" s="215"/>
      <c r="M24" s="203"/>
      <c r="N24" s="207">
        <f t="shared" si="3"/>
        <v>0</v>
      </c>
      <c r="O24" s="207">
        <f t="shared" si="4"/>
        <v>0</v>
      </c>
      <c r="P24" s="207">
        <f t="shared" si="5"/>
        <v>0</v>
      </c>
      <c r="Q24" s="244"/>
      <c r="R24" s="244"/>
      <c r="S24" s="244"/>
      <c r="T24" s="244"/>
      <c r="U24" s="244"/>
      <c r="V24" s="244"/>
      <c r="W24" s="244"/>
      <c r="X24" s="43">
        <f t="shared" si="2"/>
        <v>0</v>
      </c>
      <c r="Y24" s="43">
        <f t="shared" si="2"/>
        <v>0</v>
      </c>
    </row>
    <row r="25" spans="2:136" ht="15" customHeight="1" x14ac:dyDescent="0.35">
      <c r="B25" s="502" t="s">
        <v>65</v>
      </c>
      <c r="C25" s="503"/>
      <c r="D25" s="503"/>
      <c r="E25" s="351"/>
      <c r="F25" s="450"/>
      <c r="G25" s="451"/>
      <c r="H25" s="182"/>
      <c r="I25" s="213"/>
      <c r="J25" s="213"/>
      <c r="K25" s="213"/>
      <c r="L25" s="213"/>
      <c r="M25" s="200"/>
      <c r="N25" s="207">
        <f t="shared" si="3"/>
        <v>0</v>
      </c>
      <c r="O25" s="207">
        <f t="shared" si="4"/>
        <v>0</v>
      </c>
      <c r="P25" s="207">
        <f t="shared" si="5"/>
        <v>0</v>
      </c>
      <c r="Q25" s="241"/>
      <c r="R25" s="241"/>
      <c r="S25" s="241"/>
      <c r="T25" s="241"/>
      <c r="U25" s="241"/>
      <c r="V25" s="241"/>
      <c r="W25" s="241"/>
      <c r="X25" s="43">
        <f t="shared" si="2"/>
        <v>0</v>
      </c>
      <c r="Y25" s="43">
        <f t="shared" si="2"/>
        <v>0</v>
      </c>
    </row>
    <row r="26" spans="2:136" ht="15" customHeight="1" x14ac:dyDescent="0.35">
      <c r="B26" s="454" t="s">
        <v>66</v>
      </c>
      <c r="C26" s="455"/>
      <c r="D26" s="455"/>
      <c r="E26" s="354"/>
      <c r="F26" s="456"/>
      <c r="G26" s="468"/>
      <c r="H26" s="182"/>
      <c r="I26" s="215"/>
      <c r="J26" s="215"/>
      <c r="K26" s="215"/>
      <c r="L26" s="215"/>
      <c r="M26" s="203"/>
      <c r="N26" s="207">
        <f t="shared" si="3"/>
        <v>0</v>
      </c>
      <c r="O26" s="207">
        <f t="shared" si="4"/>
        <v>0</v>
      </c>
      <c r="P26" s="207">
        <f t="shared" si="5"/>
        <v>0</v>
      </c>
      <c r="Q26" s="244"/>
      <c r="R26" s="244"/>
      <c r="S26" s="244"/>
      <c r="T26" s="244"/>
      <c r="U26" s="244"/>
      <c r="V26" s="244"/>
      <c r="W26" s="244"/>
    </row>
    <row r="27" spans="2:136" ht="15" customHeight="1" x14ac:dyDescent="0.35">
      <c r="B27" s="542" t="s">
        <v>272</v>
      </c>
      <c r="C27" s="543"/>
      <c r="D27" s="543"/>
      <c r="E27" s="354"/>
      <c r="F27" s="456"/>
      <c r="G27" s="468"/>
      <c r="H27" s="182"/>
      <c r="I27" s="215"/>
      <c r="J27" s="215"/>
      <c r="K27" s="215"/>
      <c r="L27" s="215"/>
      <c r="M27" s="203"/>
      <c r="N27" s="207">
        <f t="shared" si="3"/>
        <v>0</v>
      </c>
      <c r="O27" s="207">
        <f t="shared" si="4"/>
        <v>0</v>
      </c>
      <c r="P27" s="207">
        <f t="shared" si="5"/>
        <v>0</v>
      </c>
      <c r="Q27" s="244"/>
      <c r="R27" s="244"/>
      <c r="S27" s="244"/>
      <c r="T27" s="244"/>
      <c r="U27" s="244"/>
      <c r="V27" s="244"/>
      <c r="W27" s="244"/>
    </row>
    <row r="28" spans="2:136" s="104" customFormat="1" ht="14.5" x14ac:dyDescent="0.35">
      <c r="B28" s="452" t="s">
        <v>132</v>
      </c>
      <c r="C28" s="453"/>
      <c r="D28" s="453"/>
      <c r="E28" s="353"/>
      <c r="F28" s="456"/>
      <c r="G28" s="456"/>
      <c r="H28" s="181"/>
      <c r="I28" s="215"/>
      <c r="J28" s="215"/>
      <c r="K28" s="215"/>
      <c r="L28" s="215"/>
      <c r="M28" s="203"/>
      <c r="N28" s="207">
        <f t="shared" si="3"/>
        <v>0</v>
      </c>
      <c r="O28" s="207">
        <f t="shared" si="4"/>
        <v>0</v>
      </c>
      <c r="P28" s="207">
        <f t="shared" si="5"/>
        <v>0</v>
      </c>
      <c r="Q28" s="244"/>
      <c r="R28" s="244"/>
      <c r="S28" s="244"/>
      <c r="T28" s="244"/>
      <c r="U28" s="244"/>
      <c r="V28" s="244"/>
      <c r="W28" s="244"/>
      <c r="X28" s="43">
        <f t="shared" si="2"/>
        <v>0</v>
      </c>
      <c r="Y28" s="149">
        <f t="shared" si="2"/>
        <v>0</v>
      </c>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row>
    <row r="29" spans="2:136" ht="15" customHeight="1" x14ac:dyDescent="0.35">
      <c r="B29" s="452" t="s">
        <v>276</v>
      </c>
      <c r="C29" s="453"/>
      <c r="D29" s="453"/>
      <c r="E29" s="183"/>
      <c r="F29" s="457"/>
      <c r="G29" s="458"/>
      <c r="H29" s="357"/>
      <c r="I29" s="213"/>
      <c r="J29" s="213"/>
      <c r="K29" s="213"/>
      <c r="L29" s="213"/>
      <c r="M29" s="200"/>
      <c r="N29" s="207">
        <f t="shared" si="3"/>
        <v>0</v>
      </c>
      <c r="O29" s="207">
        <f t="shared" si="4"/>
        <v>0</v>
      </c>
      <c r="P29" s="207">
        <f t="shared" si="5"/>
        <v>0</v>
      </c>
      <c r="Q29" s="241"/>
      <c r="R29" s="241"/>
      <c r="S29" s="241"/>
      <c r="T29" s="241"/>
      <c r="U29" s="241"/>
      <c r="V29" s="241"/>
      <c r="W29" s="241"/>
      <c r="Z29" s="242"/>
      <c r="AA29" s="242"/>
    </row>
    <row r="30" spans="2:136" s="104" customFormat="1" ht="14.5" x14ac:dyDescent="0.35">
      <c r="B30" s="539" t="s">
        <v>239</v>
      </c>
      <c r="C30" s="540"/>
      <c r="D30" s="541"/>
      <c r="E30" s="184"/>
      <c r="F30" s="461"/>
      <c r="G30" s="462"/>
      <c r="H30" s="358"/>
      <c r="I30" s="213"/>
      <c r="J30" s="213"/>
      <c r="K30" s="213"/>
      <c r="L30" s="213"/>
      <c r="M30" s="200"/>
      <c r="N30" s="207">
        <f t="shared" si="3"/>
        <v>0</v>
      </c>
      <c r="O30" s="207">
        <f t="shared" si="4"/>
        <v>0</v>
      </c>
      <c r="P30" s="207">
        <f t="shared" si="5"/>
        <v>0</v>
      </c>
      <c r="Q30" s="241"/>
      <c r="R30" s="241"/>
      <c r="S30" s="241"/>
      <c r="T30" s="241"/>
      <c r="U30" s="241"/>
      <c r="V30" s="241"/>
      <c r="W30" s="241"/>
      <c r="X30" s="43"/>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row>
    <row r="31" spans="2:136" ht="27.75" customHeight="1" thickBot="1" x14ac:dyDescent="0.4">
      <c r="B31" s="498" t="s">
        <v>259</v>
      </c>
      <c r="C31" s="499"/>
      <c r="D31" s="500"/>
      <c r="E31" s="185"/>
      <c r="F31" s="463"/>
      <c r="G31" s="464"/>
      <c r="H31" s="359" t="s">
        <v>267</v>
      </c>
      <c r="I31" s="213"/>
      <c r="J31" s="213"/>
      <c r="K31" s="213"/>
      <c r="L31" s="213"/>
      <c r="M31" s="200"/>
      <c r="N31" s="207">
        <f t="shared" si="3"/>
        <v>0</v>
      </c>
      <c r="O31" s="207">
        <f t="shared" si="4"/>
        <v>0</v>
      </c>
      <c r="P31" s="207">
        <f t="shared" si="5"/>
        <v>17</v>
      </c>
      <c r="Q31" s="241"/>
      <c r="R31" s="241"/>
      <c r="S31" s="241"/>
      <c r="T31" s="241"/>
      <c r="U31" s="241"/>
      <c r="V31" s="241"/>
      <c r="W31" s="241"/>
      <c r="X31" s="43">
        <f t="shared" ref="X31:Y31" si="6">LEN(H31)</f>
        <v>17</v>
      </c>
      <c r="Y31" s="43">
        <f t="shared" si="6"/>
        <v>0</v>
      </c>
    </row>
    <row r="32" spans="2:136" ht="15" customHeight="1" x14ac:dyDescent="0.65">
      <c r="B32" s="4"/>
      <c r="C32" s="501" t="s">
        <v>128</v>
      </c>
      <c r="D32" s="501"/>
      <c r="E32" s="501"/>
      <c r="F32" s="501"/>
      <c r="G32" s="6"/>
      <c r="H32" s="5"/>
      <c r="I32" s="216"/>
      <c r="J32" s="216"/>
      <c r="K32" s="216"/>
      <c r="L32" s="216"/>
      <c r="M32" s="205"/>
    </row>
    <row r="33" spans="1:307" ht="15" customHeight="1" x14ac:dyDescent="0.65">
      <c r="B33" s="4"/>
      <c r="C33" s="501"/>
      <c r="D33" s="501"/>
      <c r="E33" s="501"/>
      <c r="F33" s="501"/>
      <c r="G33" s="6"/>
      <c r="H33" s="5"/>
      <c r="I33" s="216"/>
      <c r="J33" s="216"/>
      <c r="K33" s="216"/>
      <c r="L33" s="216"/>
      <c r="M33" s="205"/>
    </row>
    <row r="34" spans="1:307" ht="15" customHeight="1" thickBot="1" x14ac:dyDescent="0.7">
      <c r="B34" s="4"/>
      <c r="C34" s="164"/>
      <c r="D34" s="164"/>
      <c r="E34" s="164"/>
      <c r="F34" s="164"/>
      <c r="G34" s="171"/>
      <c r="H34" s="5"/>
      <c r="I34" s="217"/>
      <c r="J34" s="216"/>
      <c r="K34" s="216"/>
      <c r="L34" s="216"/>
      <c r="M34" s="205"/>
    </row>
    <row r="35" spans="1:307" ht="14.5" x14ac:dyDescent="0.35">
      <c r="B35" s="444" t="s">
        <v>14</v>
      </c>
      <c r="C35" s="442"/>
      <c r="D35" s="442"/>
      <c r="E35" s="442"/>
      <c r="F35" s="442"/>
      <c r="G35" s="442"/>
      <c r="H35" s="445"/>
      <c r="I35" s="446"/>
      <c r="J35" s="385"/>
      <c r="K35" s="385"/>
      <c r="L35" s="385"/>
    </row>
    <row r="36" spans="1:307" ht="26.25" customHeight="1" thickBot="1" x14ac:dyDescent="0.4">
      <c r="B36" s="172" t="s">
        <v>268</v>
      </c>
      <c r="C36" s="511" t="s">
        <v>267</v>
      </c>
      <c r="D36" s="512"/>
      <c r="E36" s="361" t="s">
        <v>277</v>
      </c>
      <c r="F36" s="172" t="s">
        <v>269</v>
      </c>
      <c r="G36" s="439" t="s">
        <v>267</v>
      </c>
      <c r="H36" s="440"/>
      <c r="I36" s="362" t="s">
        <v>277</v>
      </c>
      <c r="J36" s="390"/>
      <c r="K36" s="390"/>
      <c r="L36" s="390"/>
      <c r="M36" s="206"/>
      <c r="N36" s="207">
        <f>LEN(E36)</f>
        <v>15</v>
      </c>
      <c r="O36" s="207">
        <f>LEN(F36)</f>
        <v>23</v>
      </c>
      <c r="P36" s="207">
        <f>LEN(H36)</f>
        <v>0</v>
      </c>
    </row>
    <row r="37" spans="1:307" ht="15" thickBot="1" x14ac:dyDescent="0.4">
      <c r="B37" s="441" t="s">
        <v>419</v>
      </c>
      <c r="C37" s="442"/>
      <c r="D37" s="442"/>
      <c r="E37" s="442"/>
      <c r="F37" s="443"/>
      <c r="G37" s="437" t="s">
        <v>3</v>
      </c>
      <c r="H37" s="438"/>
      <c r="I37" s="168" t="s">
        <v>4</v>
      </c>
      <c r="J37" s="386"/>
      <c r="K37" s="386"/>
      <c r="L37" s="386"/>
      <c r="N37" s="207">
        <v>0</v>
      </c>
    </row>
    <row r="38" spans="1:307" s="105" customFormat="1" ht="26.25" customHeight="1" x14ac:dyDescent="0.35">
      <c r="A38" s="150"/>
      <c r="B38" s="513" t="s">
        <v>293</v>
      </c>
      <c r="C38" s="514"/>
      <c r="D38" s="514"/>
      <c r="E38" s="514"/>
      <c r="F38" s="515"/>
      <c r="G38" s="422" t="s">
        <v>267</v>
      </c>
      <c r="H38" s="423"/>
      <c r="I38" s="363" t="s">
        <v>267</v>
      </c>
      <c r="J38" s="166"/>
      <c r="K38" s="166"/>
      <c r="L38" s="166"/>
      <c r="M38" s="206"/>
      <c r="N38" s="207">
        <f>LEN(G38)</f>
        <v>17</v>
      </c>
      <c r="O38" s="207">
        <f>LEN(I38)</f>
        <v>17</v>
      </c>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row>
    <row r="39" spans="1:307" s="105" customFormat="1" ht="14.5" x14ac:dyDescent="0.35">
      <c r="A39" s="150"/>
      <c r="B39" s="508" t="s">
        <v>280</v>
      </c>
      <c r="C39" s="509"/>
      <c r="D39" s="509"/>
      <c r="E39" s="509"/>
      <c r="F39" s="510"/>
      <c r="G39" s="506" t="s">
        <v>318</v>
      </c>
      <c r="H39" s="507"/>
      <c r="I39" s="364" t="s">
        <v>319</v>
      </c>
      <c r="J39" s="391"/>
      <c r="K39" s="394"/>
      <c r="L39" s="394"/>
      <c r="M39" s="389"/>
      <c r="N39" s="207">
        <v>0</v>
      </c>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c r="IW39" s="104"/>
      <c r="IX39" s="104"/>
      <c r="IY39" s="104"/>
      <c r="IZ39" s="104"/>
      <c r="JA39" s="104"/>
      <c r="JB39" s="104"/>
      <c r="JC39" s="104"/>
      <c r="JD39" s="104"/>
      <c r="JE39" s="104"/>
      <c r="JF39" s="104"/>
      <c r="JG39" s="104"/>
      <c r="JH39" s="104"/>
      <c r="JI39" s="104"/>
      <c r="JJ39" s="104"/>
      <c r="JK39" s="104"/>
      <c r="JL39" s="104"/>
      <c r="JM39" s="104"/>
      <c r="JN39" s="104"/>
      <c r="JO39" s="104"/>
      <c r="JP39" s="104"/>
      <c r="JQ39" s="104"/>
      <c r="JR39" s="104"/>
      <c r="JS39" s="104"/>
      <c r="JT39" s="104"/>
      <c r="JU39" s="104"/>
      <c r="JV39" s="104"/>
      <c r="JW39" s="104"/>
      <c r="JX39" s="104"/>
      <c r="JY39" s="104"/>
      <c r="JZ39" s="104"/>
      <c r="KA39" s="104"/>
      <c r="KB39" s="104"/>
      <c r="KC39" s="104"/>
      <c r="KD39" s="104"/>
      <c r="KE39" s="104"/>
      <c r="KF39" s="104"/>
      <c r="KG39" s="104"/>
      <c r="KH39" s="104"/>
      <c r="KI39" s="104"/>
      <c r="KJ39" s="104"/>
      <c r="KK39" s="104"/>
      <c r="KL39" s="104"/>
      <c r="KM39" s="104"/>
      <c r="KN39" s="104"/>
      <c r="KO39" s="104"/>
      <c r="KP39" s="104"/>
      <c r="KQ39" s="104"/>
      <c r="KR39" s="104"/>
      <c r="KS39" s="104"/>
      <c r="KT39" s="104"/>
      <c r="KU39" s="104"/>
    </row>
    <row r="40" spans="1:307" ht="14.5" x14ac:dyDescent="0.35">
      <c r="B40" s="517" t="s">
        <v>430</v>
      </c>
      <c r="C40" s="518"/>
      <c r="D40" s="518"/>
      <c r="E40" s="518"/>
      <c r="F40" s="519"/>
      <c r="G40" s="422" t="s">
        <v>267</v>
      </c>
      <c r="H40" s="423"/>
      <c r="I40" s="365" t="s">
        <v>267</v>
      </c>
      <c r="J40" s="166"/>
      <c r="K40" s="166"/>
      <c r="L40" s="166"/>
      <c r="N40" s="207">
        <f>LEN(G40)</f>
        <v>17</v>
      </c>
      <c r="O40" s="207">
        <f>LEN(I40)</f>
        <v>17</v>
      </c>
    </row>
    <row r="41" spans="1:307" ht="14.5" x14ac:dyDescent="0.35">
      <c r="B41" s="520" t="s">
        <v>427</v>
      </c>
      <c r="C41" s="521"/>
      <c r="D41" s="521"/>
      <c r="E41" s="521"/>
      <c r="F41" s="522"/>
      <c r="G41" s="422" t="s">
        <v>267</v>
      </c>
      <c r="H41" s="423"/>
      <c r="I41" s="365" t="s">
        <v>267</v>
      </c>
      <c r="J41" s="166"/>
      <c r="K41" s="166"/>
      <c r="L41" s="166"/>
      <c r="N41" s="207">
        <f>LEN(G41)</f>
        <v>17</v>
      </c>
      <c r="O41" s="207">
        <f>LEN(I41)</f>
        <v>17</v>
      </c>
    </row>
    <row r="42" spans="1:307" ht="14.5" x14ac:dyDescent="0.35">
      <c r="B42" s="520" t="s">
        <v>428</v>
      </c>
      <c r="C42" s="521"/>
      <c r="D42" s="521"/>
      <c r="E42" s="521"/>
      <c r="F42" s="522"/>
      <c r="G42" s="422" t="s">
        <v>267</v>
      </c>
      <c r="H42" s="423"/>
      <c r="I42" s="365" t="s">
        <v>267</v>
      </c>
      <c r="J42" s="166"/>
      <c r="K42" s="166"/>
      <c r="L42" s="166"/>
      <c r="N42" s="207">
        <f t="shared" ref="N42:N57" si="7">LEN(G42)</f>
        <v>17</v>
      </c>
      <c r="O42" s="207">
        <f t="shared" ref="O42:O54" si="8">LEN(I42)</f>
        <v>17</v>
      </c>
    </row>
    <row r="43" spans="1:307" ht="14.5" x14ac:dyDescent="0.35">
      <c r="B43" s="419" t="s">
        <v>429</v>
      </c>
      <c r="C43" s="420"/>
      <c r="D43" s="420"/>
      <c r="E43" s="420"/>
      <c r="F43" s="421"/>
      <c r="G43" s="422"/>
      <c r="H43" s="423"/>
      <c r="I43" s="365"/>
      <c r="J43" s="166"/>
      <c r="K43" s="166"/>
      <c r="L43" s="166"/>
      <c r="N43" s="207">
        <f t="shared" si="7"/>
        <v>0</v>
      </c>
      <c r="O43" s="207">
        <f t="shared" si="8"/>
        <v>0</v>
      </c>
    </row>
    <row r="44" spans="1:307" ht="14.5" x14ac:dyDescent="0.35">
      <c r="B44" s="523" t="s">
        <v>254</v>
      </c>
      <c r="C44" s="524"/>
      <c r="D44" s="524"/>
      <c r="E44" s="524"/>
      <c r="F44" s="525"/>
      <c r="G44" s="422" t="s">
        <v>267</v>
      </c>
      <c r="H44" s="423"/>
      <c r="I44" s="365" t="s">
        <v>267</v>
      </c>
      <c r="J44" s="166"/>
      <c r="K44" s="166"/>
      <c r="L44" s="166"/>
      <c r="N44" s="207">
        <f t="shared" si="7"/>
        <v>17</v>
      </c>
      <c r="O44" s="207">
        <f t="shared" si="8"/>
        <v>17</v>
      </c>
    </row>
    <row r="45" spans="1:307" ht="14.5" x14ac:dyDescent="0.35">
      <c r="B45" s="526" t="s">
        <v>17</v>
      </c>
      <c r="C45" s="527"/>
      <c r="D45" s="527"/>
      <c r="E45" s="527"/>
      <c r="F45" s="528"/>
      <c r="G45" s="422" t="s">
        <v>267</v>
      </c>
      <c r="H45" s="423"/>
      <c r="I45" s="365" t="s">
        <v>267</v>
      </c>
      <c r="J45" s="166"/>
      <c r="K45" s="166"/>
      <c r="L45" s="166"/>
      <c r="N45" s="207">
        <f t="shared" si="7"/>
        <v>17</v>
      </c>
      <c r="O45" s="207">
        <f t="shared" si="8"/>
        <v>17</v>
      </c>
    </row>
    <row r="46" spans="1:307" ht="14.5" x14ac:dyDescent="0.35">
      <c r="B46" s="398" t="s">
        <v>426</v>
      </c>
      <c r="C46" s="399"/>
      <c r="D46" s="399"/>
      <c r="E46" s="399"/>
      <c r="F46" s="400" t="s">
        <v>424</v>
      </c>
      <c r="G46" s="422"/>
      <c r="H46" s="423"/>
      <c r="I46" s="365"/>
      <c r="J46" s="166"/>
      <c r="K46" s="166"/>
      <c r="L46" s="166"/>
      <c r="N46" s="207"/>
      <c r="O46" s="207"/>
    </row>
    <row r="47" spans="1:307" ht="14.5" x14ac:dyDescent="0.35">
      <c r="B47" s="529" t="s">
        <v>255</v>
      </c>
      <c r="C47" s="530"/>
      <c r="D47" s="530"/>
      <c r="E47" s="530"/>
      <c r="F47" s="531"/>
      <c r="G47" s="422" t="s">
        <v>267</v>
      </c>
      <c r="H47" s="423"/>
      <c r="I47" s="365" t="s">
        <v>267</v>
      </c>
      <c r="J47" s="166"/>
      <c r="K47" s="166"/>
      <c r="L47" s="166"/>
      <c r="N47" s="207">
        <f t="shared" si="7"/>
        <v>17</v>
      </c>
      <c r="O47" s="207">
        <f t="shared" si="8"/>
        <v>17</v>
      </c>
    </row>
    <row r="48" spans="1:307" ht="15" customHeight="1" x14ac:dyDescent="0.35">
      <c r="B48" s="401" t="s">
        <v>425</v>
      </c>
      <c r="C48" s="402"/>
      <c r="D48" s="402"/>
      <c r="E48" s="402"/>
      <c r="F48" s="400" t="s">
        <v>423</v>
      </c>
      <c r="G48" s="422"/>
      <c r="H48" s="423"/>
      <c r="I48" s="365"/>
      <c r="J48" s="166"/>
      <c r="K48" s="166"/>
      <c r="L48" s="166"/>
      <c r="N48" s="207"/>
      <c r="O48" s="207"/>
    </row>
    <row r="49" spans="1:318" ht="15" customHeight="1" x14ac:dyDescent="0.35">
      <c r="B49" s="419" t="s">
        <v>421</v>
      </c>
      <c r="C49" s="420"/>
      <c r="D49" s="420"/>
      <c r="E49" s="420"/>
      <c r="F49" s="421"/>
      <c r="G49" s="422" t="s">
        <v>267</v>
      </c>
      <c r="H49" s="423"/>
      <c r="I49" s="365" t="s">
        <v>267</v>
      </c>
      <c r="J49" s="166"/>
      <c r="K49" s="166"/>
      <c r="L49" s="166"/>
      <c r="N49" s="207">
        <f t="shared" si="7"/>
        <v>17</v>
      </c>
      <c r="O49" s="207">
        <f t="shared" si="8"/>
        <v>17</v>
      </c>
    </row>
    <row r="50" spans="1:318" ht="15" customHeight="1" x14ac:dyDescent="0.35">
      <c r="B50" s="419" t="s">
        <v>422</v>
      </c>
      <c r="C50" s="420"/>
      <c r="D50" s="420"/>
      <c r="E50" s="420"/>
      <c r="F50" s="421"/>
      <c r="G50" s="422"/>
      <c r="H50" s="423"/>
      <c r="I50" s="365"/>
      <c r="J50" s="166"/>
      <c r="K50" s="166"/>
      <c r="L50" s="166"/>
      <c r="N50" s="207"/>
      <c r="O50" s="207"/>
    </row>
    <row r="51" spans="1:318" ht="14.5" x14ac:dyDescent="0.35">
      <c r="B51" s="471" t="s">
        <v>125</v>
      </c>
      <c r="C51" s="472"/>
      <c r="D51" s="472"/>
      <c r="E51" s="472"/>
      <c r="F51" s="473"/>
      <c r="G51" s="422" t="s">
        <v>267</v>
      </c>
      <c r="H51" s="423"/>
      <c r="I51" s="365" t="s">
        <v>267</v>
      </c>
      <c r="J51" s="166"/>
      <c r="K51" s="166"/>
      <c r="L51" s="166"/>
      <c r="N51" s="207">
        <f t="shared" si="7"/>
        <v>17</v>
      </c>
      <c r="O51" s="207">
        <f t="shared" si="8"/>
        <v>17</v>
      </c>
    </row>
    <row r="52" spans="1:318" ht="14.5" x14ac:dyDescent="0.35">
      <c r="B52" s="419" t="s">
        <v>121</v>
      </c>
      <c r="C52" s="420"/>
      <c r="D52" s="420"/>
      <c r="E52" s="420"/>
      <c r="F52" s="421"/>
      <c r="G52" s="422"/>
      <c r="H52" s="423"/>
      <c r="I52" s="365"/>
      <c r="J52" s="166"/>
      <c r="K52" s="166"/>
      <c r="L52" s="166"/>
      <c r="M52" s="313"/>
      <c r="N52" s="207">
        <f t="shared" si="7"/>
        <v>0</v>
      </c>
      <c r="O52" s="207">
        <f t="shared" si="8"/>
        <v>0</v>
      </c>
      <c r="S52" s="43" t="s">
        <v>267</v>
      </c>
      <c r="T52" s="43" t="s">
        <v>267</v>
      </c>
      <c r="U52" s="43" t="s">
        <v>267</v>
      </c>
      <c r="V52" s="43" t="s">
        <v>267</v>
      </c>
    </row>
    <row r="53" spans="1:318" ht="15" customHeight="1" x14ac:dyDescent="0.35">
      <c r="B53" s="471" t="s">
        <v>62</v>
      </c>
      <c r="C53" s="472"/>
      <c r="D53" s="472"/>
      <c r="E53" s="472"/>
      <c r="F53" s="473"/>
      <c r="G53" s="422" t="s">
        <v>267</v>
      </c>
      <c r="H53" s="423"/>
      <c r="I53" s="365" t="s">
        <v>267</v>
      </c>
      <c r="J53" s="166"/>
      <c r="K53" s="166"/>
      <c r="L53" s="166"/>
      <c r="M53" s="54"/>
      <c r="N53" s="207">
        <f t="shared" si="7"/>
        <v>17</v>
      </c>
      <c r="O53" s="207">
        <f t="shared" si="8"/>
        <v>17</v>
      </c>
      <c r="Q53" s="43" t="s">
        <v>267</v>
      </c>
      <c r="R53" s="43" t="s">
        <v>267</v>
      </c>
      <c r="S53" s="43" t="s">
        <v>243</v>
      </c>
      <c r="T53" s="43" t="s">
        <v>114</v>
      </c>
      <c r="U53" s="43" t="s">
        <v>257</v>
      </c>
      <c r="V53" s="207" t="s">
        <v>241</v>
      </c>
    </row>
    <row r="54" spans="1:318" ht="14.5" x14ac:dyDescent="0.35">
      <c r="B54" s="419" t="s">
        <v>435</v>
      </c>
      <c r="C54" s="420"/>
      <c r="D54" s="420"/>
      <c r="E54" s="420"/>
      <c r="F54" s="421"/>
      <c r="G54" s="422"/>
      <c r="H54" s="423"/>
      <c r="I54" s="365"/>
      <c r="J54" s="166"/>
      <c r="K54" s="166"/>
      <c r="L54" s="166"/>
      <c r="N54" s="207">
        <f t="shared" si="7"/>
        <v>0</v>
      </c>
      <c r="O54" s="207">
        <f t="shared" si="8"/>
        <v>0</v>
      </c>
      <c r="P54" s="43" t="s">
        <v>267</v>
      </c>
      <c r="Q54" s="43" t="s">
        <v>279</v>
      </c>
      <c r="R54" s="43" t="s">
        <v>242</v>
      </c>
      <c r="S54" s="43" t="s">
        <v>116</v>
      </c>
      <c r="T54" s="43" t="s">
        <v>115</v>
      </c>
      <c r="U54" s="43" t="s">
        <v>258</v>
      </c>
      <c r="V54" s="207" t="s">
        <v>240</v>
      </c>
    </row>
    <row r="55" spans="1:318" s="105" customFormat="1" ht="15" hidden="1" thickBot="1" x14ac:dyDescent="0.4">
      <c r="A55" s="150"/>
      <c r="B55" s="549" t="s">
        <v>295</v>
      </c>
      <c r="C55" s="550"/>
      <c r="D55" s="550"/>
      <c r="E55" s="550"/>
      <c r="F55" s="550"/>
      <c r="G55" s="463"/>
      <c r="H55" s="548"/>
      <c r="I55" s="464"/>
      <c r="J55" s="393"/>
      <c r="K55" s="393"/>
      <c r="L55" s="393"/>
      <c r="M55" s="208"/>
      <c r="N55" s="207">
        <f t="shared" si="7"/>
        <v>0</v>
      </c>
      <c r="O55" s="207"/>
      <c r="P55" s="207"/>
      <c r="Q55" s="207" t="s">
        <v>444</v>
      </c>
      <c r="R55" s="207" t="s">
        <v>440</v>
      </c>
      <c r="S55" s="207" t="s">
        <v>441</v>
      </c>
      <c r="T55" s="207" t="s">
        <v>439</v>
      </c>
      <c r="U55" s="207"/>
      <c r="V55" s="207" t="s">
        <v>229</v>
      </c>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c r="IS55" s="104"/>
      <c r="IT55" s="104"/>
      <c r="IU55" s="104"/>
      <c r="IV55" s="104"/>
      <c r="IW55" s="104"/>
      <c r="IX55" s="104"/>
      <c r="IY55" s="104"/>
      <c r="IZ55" s="104"/>
      <c r="JA55" s="104"/>
      <c r="JB55" s="104"/>
      <c r="JC55" s="104"/>
      <c r="JD55" s="104"/>
      <c r="JE55" s="104"/>
      <c r="JF55" s="104"/>
      <c r="JG55" s="104"/>
      <c r="JH55" s="104"/>
      <c r="JI55" s="104"/>
      <c r="JJ55" s="104"/>
      <c r="JK55" s="104"/>
      <c r="JL55" s="104"/>
      <c r="JM55" s="104"/>
      <c r="JN55" s="104"/>
      <c r="JO55" s="104"/>
      <c r="JP55" s="104"/>
      <c r="JQ55" s="104"/>
      <c r="JR55" s="104"/>
      <c r="JS55" s="104"/>
      <c r="JT55" s="104"/>
      <c r="JU55" s="104"/>
      <c r="JV55" s="104"/>
      <c r="JW55" s="104"/>
      <c r="JX55" s="104"/>
      <c r="JY55" s="104"/>
      <c r="JZ55" s="104"/>
      <c r="KA55" s="104"/>
      <c r="KB55" s="104"/>
      <c r="KC55" s="104"/>
      <c r="KD55" s="104"/>
      <c r="KE55" s="104"/>
      <c r="KF55" s="104"/>
      <c r="KG55" s="104"/>
      <c r="KH55" s="104"/>
      <c r="KI55" s="104"/>
      <c r="KJ55" s="104"/>
      <c r="KK55" s="104"/>
      <c r="KL55" s="104"/>
      <c r="KM55" s="104"/>
      <c r="KN55" s="104"/>
      <c r="KO55" s="104"/>
      <c r="KP55" s="104"/>
      <c r="KQ55" s="104"/>
      <c r="KR55" s="104"/>
      <c r="KS55" s="104"/>
      <c r="KT55" s="104"/>
      <c r="KU55" s="104"/>
    </row>
    <row r="56" spans="1:318" s="105" customFormat="1" ht="15" hidden="1" thickBot="1" x14ac:dyDescent="0.4">
      <c r="A56" s="150"/>
      <c r="B56" s="549" t="s">
        <v>290</v>
      </c>
      <c r="C56" s="550"/>
      <c r="D56" s="550"/>
      <c r="E56" s="550"/>
      <c r="F56" s="550"/>
      <c r="G56" s="478"/>
      <c r="H56" s="479"/>
      <c r="I56" s="480"/>
      <c r="J56" s="393"/>
      <c r="K56" s="393"/>
      <c r="L56" s="393"/>
      <c r="M56" s="208"/>
      <c r="N56" s="207">
        <f t="shared" si="7"/>
        <v>0</v>
      </c>
      <c r="O56" s="207"/>
      <c r="P56" s="207"/>
      <c r="Q56" s="207"/>
      <c r="R56" s="207"/>
      <c r="S56" s="207" t="s">
        <v>442</v>
      </c>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c r="IS56" s="104"/>
      <c r="IT56" s="104"/>
      <c r="IU56" s="104"/>
      <c r="IV56" s="104"/>
      <c r="IW56" s="104"/>
      <c r="IX56" s="104"/>
      <c r="IY56" s="104"/>
      <c r="IZ56" s="104"/>
      <c r="JA56" s="104"/>
      <c r="JB56" s="104"/>
      <c r="JC56" s="104"/>
      <c r="JD56" s="104"/>
      <c r="JE56" s="104"/>
      <c r="JF56" s="104"/>
      <c r="JG56" s="104"/>
      <c r="JH56" s="104"/>
      <c r="JI56" s="104"/>
      <c r="JJ56" s="104"/>
      <c r="JK56" s="104"/>
      <c r="JL56" s="104"/>
      <c r="JM56" s="104"/>
      <c r="JN56" s="104"/>
      <c r="JO56" s="104"/>
      <c r="JP56" s="104"/>
      <c r="JQ56" s="104"/>
      <c r="JR56" s="104"/>
      <c r="JS56" s="104"/>
      <c r="JT56" s="104"/>
      <c r="JU56" s="104"/>
      <c r="JV56" s="104"/>
      <c r="JW56" s="104"/>
      <c r="JX56" s="104"/>
      <c r="JY56" s="104"/>
      <c r="JZ56" s="104"/>
      <c r="KA56" s="104"/>
      <c r="KB56" s="104"/>
      <c r="KC56" s="104"/>
      <c r="KD56" s="104"/>
      <c r="KE56" s="104"/>
      <c r="KF56" s="104"/>
      <c r="KG56" s="104"/>
      <c r="KH56" s="104"/>
      <c r="KI56" s="104"/>
      <c r="KJ56" s="104"/>
      <c r="KK56" s="104"/>
      <c r="KL56" s="104"/>
      <c r="KM56" s="104"/>
      <c r="KN56" s="104"/>
      <c r="KO56" s="104"/>
      <c r="KP56" s="104"/>
      <c r="KQ56" s="104"/>
      <c r="KR56" s="104"/>
      <c r="KS56" s="104"/>
      <c r="KT56" s="104"/>
      <c r="KU56" s="104"/>
    </row>
    <row r="57" spans="1:318" s="104" customFormat="1" ht="15" thickBot="1" x14ac:dyDescent="0.4">
      <c r="A57" s="150"/>
      <c r="B57" s="552" t="s">
        <v>436</v>
      </c>
      <c r="C57" s="553"/>
      <c r="D57" s="553"/>
      <c r="E57" s="553"/>
      <c r="F57" s="554"/>
      <c r="G57" s="481"/>
      <c r="H57" s="482"/>
      <c r="I57" s="483"/>
      <c r="J57" s="392"/>
      <c r="K57" s="392"/>
      <c r="L57" s="392"/>
      <c r="M57" s="209"/>
      <c r="N57" s="207">
        <f t="shared" si="7"/>
        <v>0</v>
      </c>
      <c r="O57" s="207"/>
      <c r="P57" s="207"/>
      <c r="Q57" s="209"/>
      <c r="R57" s="209"/>
      <c r="S57" s="209" t="s">
        <v>443</v>
      </c>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row>
    <row r="58" spans="1:318" s="221" customFormat="1" ht="14.5" x14ac:dyDescent="0.35">
      <c r="A58" s="58"/>
      <c r="B58" s="55"/>
      <c r="C58" s="551" t="s">
        <v>9</v>
      </c>
      <c r="D58" s="551"/>
      <c r="E58" s="551"/>
      <c r="F58" s="551"/>
      <c r="G58" s="57"/>
      <c r="H58" s="218"/>
      <c r="I58" s="219"/>
      <c r="J58" s="219"/>
      <c r="K58" s="219"/>
      <c r="L58" s="219"/>
      <c r="M58" s="219"/>
      <c r="N58" s="245"/>
      <c r="O58" s="245"/>
      <c r="P58" s="245"/>
      <c r="Q58" s="245"/>
      <c r="R58" s="245"/>
      <c r="S58" s="245"/>
      <c r="T58" s="245"/>
      <c r="U58" s="245"/>
      <c r="V58" s="245"/>
      <c r="W58" s="245"/>
      <c r="X58" s="246"/>
      <c r="Y58" s="246"/>
      <c r="Z58" s="246"/>
      <c r="AA58" s="191"/>
      <c r="AB58" s="191"/>
      <c r="AC58" s="191"/>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c r="IW58" s="220"/>
      <c r="IX58" s="220"/>
      <c r="IY58" s="220"/>
      <c r="IZ58" s="220"/>
      <c r="JA58" s="220"/>
      <c r="JB58" s="220"/>
      <c r="JC58" s="220"/>
      <c r="JD58" s="220"/>
      <c r="JE58" s="220"/>
      <c r="JF58" s="220"/>
      <c r="JG58" s="220"/>
      <c r="JH58" s="220"/>
      <c r="JI58" s="220"/>
      <c r="JJ58" s="220"/>
      <c r="JK58" s="220"/>
      <c r="JL58" s="220"/>
      <c r="JM58" s="220"/>
      <c r="JN58" s="220"/>
      <c r="JO58" s="220"/>
      <c r="JP58" s="220"/>
      <c r="JQ58" s="220"/>
      <c r="JR58" s="220"/>
      <c r="JS58" s="220"/>
      <c r="JT58" s="220"/>
      <c r="JU58" s="220"/>
      <c r="JV58" s="220"/>
      <c r="JW58" s="220"/>
      <c r="JX58" s="220"/>
      <c r="JY58" s="220"/>
      <c r="JZ58" s="220"/>
      <c r="KA58" s="220"/>
      <c r="KB58" s="220"/>
      <c r="KC58" s="220"/>
      <c r="KD58" s="220"/>
      <c r="KE58" s="220"/>
      <c r="KF58" s="220"/>
      <c r="KG58" s="220"/>
      <c r="KH58" s="220"/>
      <c r="KI58" s="220"/>
      <c r="KJ58" s="220"/>
      <c r="KK58" s="220"/>
      <c r="KL58" s="220"/>
      <c r="KM58" s="220"/>
      <c r="KN58" s="220"/>
      <c r="KO58" s="220"/>
      <c r="KP58" s="220"/>
      <c r="KQ58" s="220"/>
      <c r="KR58" s="220"/>
      <c r="KS58" s="220"/>
      <c r="KT58" s="220"/>
      <c r="KU58" s="220"/>
      <c r="KV58" s="220"/>
      <c r="KW58" s="220"/>
      <c r="KX58" s="220"/>
      <c r="KY58" s="220"/>
      <c r="KZ58" s="220"/>
      <c r="LA58" s="220"/>
      <c r="LB58" s="220"/>
      <c r="LC58" s="220"/>
      <c r="LD58" s="220"/>
      <c r="LE58" s="220"/>
      <c r="LF58" s="220"/>
    </row>
    <row r="59" spans="1:318" s="58" customFormat="1" ht="16.5" customHeight="1" thickBot="1" x14ac:dyDescent="0.4">
      <c r="C59" s="431"/>
      <c r="D59" s="431"/>
      <c r="E59" s="431"/>
      <c r="F59" s="431"/>
      <c r="G59" s="155"/>
      <c r="H59" s="59"/>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row>
    <row r="60" spans="1:318" s="58" customFormat="1" ht="23" x14ac:dyDescent="0.35">
      <c r="B60" s="254" t="s">
        <v>54</v>
      </c>
      <c r="C60" s="428" t="s">
        <v>153</v>
      </c>
      <c r="D60" s="429"/>
      <c r="E60" s="222" t="s">
        <v>38</v>
      </c>
      <c r="F60" s="428" t="s">
        <v>284</v>
      </c>
      <c r="G60" s="429"/>
      <c r="H60" s="311" t="s">
        <v>283</v>
      </c>
      <c r="I60" s="326" t="s">
        <v>63</v>
      </c>
      <c r="J60" s="223" t="s">
        <v>64</v>
      </c>
      <c r="K60" s="403" t="s">
        <v>431</v>
      </c>
      <c r="L60" s="403" t="s">
        <v>432</v>
      </c>
      <c r="M60" s="404" t="s">
        <v>433</v>
      </c>
      <c r="N60" s="191"/>
      <c r="O60" s="191"/>
      <c r="P60" s="191"/>
      <c r="Q60" s="191"/>
      <c r="R60" s="191"/>
      <c r="S60" s="191"/>
      <c r="T60" s="191"/>
      <c r="U60" s="191"/>
      <c r="V60" s="191"/>
      <c r="W60" s="191"/>
      <c r="X60" s="191">
        <f>LEN(B70)</f>
        <v>0</v>
      </c>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row>
    <row r="61" spans="1:318" ht="15" customHeight="1" x14ac:dyDescent="0.35">
      <c r="B61" s="366"/>
      <c r="C61" s="426"/>
      <c r="D61" s="427"/>
      <c r="E61" s="367"/>
      <c r="F61" s="426"/>
      <c r="G61" s="427"/>
      <c r="H61" s="368"/>
      <c r="I61" s="369"/>
      <c r="J61" s="387"/>
      <c r="K61" s="387" t="s">
        <v>267</v>
      </c>
      <c r="L61" s="387" t="s">
        <v>267</v>
      </c>
      <c r="M61" s="405"/>
      <c r="N61" s="207">
        <f>LEN(B61)</f>
        <v>0</v>
      </c>
      <c r="O61" s="207">
        <f>LEN(C61)</f>
        <v>0</v>
      </c>
      <c r="P61" s="207">
        <f>LEN(E61)</f>
        <v>0</v>
      </c>
      <c r="Q61" s="43">
        <f>LEN(F61)</f>
        <v>0</v>
      </c>
      <c r="R61" s="43">
        <f>LEN(H61)</f>
        <v>0</v>
      </c>
      <c r="S61" s="43">
        <f>LEN(I61)</f>
        <v>0</v>
      </c>
      <c r="T61" s="43">
        <f>LEN(M61)</f>
        <v>0</v>
      </c>
      <c r="EG61" s="195"/>
    </row>
    <row r="62" spans="1:318" ht="15" customHeight="1" x14ac:dyDescent="0.35">
      <c r="B62" s="366"/>
      <c r="C62" s="426"/>
      <c r="D62" s="427"/>
      <c r="E62" s="367"/>
      <c r="F62" s="426"/>
      <c r="G62" s="427"/>
      <c r="H62" s="368"/>
      <c r="I62" s="369"/>
      <c r="J62" s="387"/>
      <c r="K62" s="387" t="s">
        <v>267</v>
      </c>
      <c r="L62" s="387" t="s">
        <v>267</v>
      </c>
      <c r="M62" s="405"/>
      <c r="N62" s="207">
        <f t="shared" ref="N62:N70" si="9">LEN(B62)</f>
        <v>0</v>
      </c>
      <c r="O62" s="207">
        <f t="shared" ref="O62:O70" si="10">LEN(C62)</f>
        <v>0</v>
      </c>
      <c r="P62" s="207">
        <f t="shared" ref="P62:P70" si="11">LEN(E62)</f>
        <v>0</v>
      </c>
      <c r="Q62" s="43">
        <f t="shared" ref="Q62:Q70" si="12">LEN(F62)</f>
        <v>0</v>
      </c>
      <c r="R62" s="43">
        <f t="shared" ref="R62:R70" si="13">LEN(H62)</f>
        <v>0</v>
      </c>
      <c r="S62" s="43">
        <f t="shared" ref="S62:S70" si="14">LEN(I62)</f>
        <v>0</v>
      </c>
      <c r="T62" s="43">
        <f t="shared" ref="T62:T70" si="15">LEN(M62)</f>
        <v>0</v>
      </c>
      <c r="EG62" s="195"/>
    </row>
    <row r="63" spans="1:318" ht="15" customHeight="1" x14ac:dyDescent="0.35">
      <c r="B63" s="366"/>
      <c r="C63" s="426"/>
      <c r="D63" s="427"/>
      <c r="E63" s="367"/>
      <c r="F63" s="426"/>
      <c r="G63" s="427"/>
      <c r="H63" s="368"/>
      <c r="I63" s="369"/>
      <c r="J63" s="387"/>
      <c r="K63" s="387" t="s">
        <v>267</v>
      </c>
      <c r="L63" s="387" t="s">
        <v>267</v>
      </c>
      <c r="M63" s="405"/>
      <c r="N63" s="207">
        <f t="shared" si="9"/>
        <v>0</v>
      </c>
      <c r="O63" s="207">
        <f t="shared" si="10"/>
        <v>0</v>
      </c>
      <c r="P63" s="207">
        <f t="shared" si="11"/>
        <v>0</v>
      </c>
      <c r="Q63" s="43">
        <f t="shared" si="12"/>
        <v>0</v>
      </c>
      <c r="R63" s="43">
        <f t="shared" si="13"/>
        <v>0</v>
      </c>
      <c r="S63" s="43">
        <f t="shared" si="14"/>
        <v>0</v>
      </c>
      <c r="T63" s="43">
        <f t="shared" si="15"/>
        <v>0</v>
      </c>
      <c r="EG63" s="195"/>
    </row>
    <row r="64" spans="1:318" ht="15" customHeight="1" x14ac:dyDescent="0.35">
      <c r="B64" s="366"/>
      <c r="C64" s="426"/>
      <c r="D64" s="427"/>
      <c r="E64" s="367"/>
      <c r="F64" s="426"/>
      <c r="G64" s="427"/>
      <c r="H64" s="368"/>
      <c r="I64" s="369"/>
      <c r="J64" s="387"/>
      <c r="K64" s="387" t="s">
        <v>267</v>
      </c>
      <c r="L64" s="387" t="s">
        <v>267</v>
      </c>
      <c r="M64" s="405"/>
      <c r="N64" s="207">
        <f t="shared" si="9"/>
        <v>0</v>
      </c>
      <c r="O64" s="207">
        <f t="shared" si="10"/>
        <v>0</v>
      </c>
      <c r="P64" s="207">
        <f t="shared" si="11"/>
        <v>0</v>
      </c>
      <c r="Q64" s="43">
        <f t="shared" si="12"/>
        <v>0</v>
      </c>
      <c r="R64" s="43">
        <f t="shared" si="13"/>
        <v>0</v>
      </c>
      <c r="S64" s="43">
        <f t="shared" si="14"/>
        <v>0</v>
      </c>
      <c r="T64" s="43">
        <f t="shared" si="15"/>
        <v>0</v>
      </c>
      <c r="EG64" s="195"/>
    </row>
    <row r="65" spans="1:323" ht="15" customHeight="1" x14ac:dyDescent="0.35">
      <c r="B65" s="366"/>
      <c r="C65" s="426"/>
      <c r="D65" s="427"/>
      <c r="E65" s="367"/>
      <c r="F65" s="426"/>
      <c r="G65" s="427"/>
      <c r="H65" s="368"/>
      <c r="I65" s="369"/>
      <c r="J65" s="387"/>
      <c r="K65" s="387" t="s">
        <v>267</v>
      </c>
      <c r="L65" s="387" t="s">
        <v>267</v>
      </c>
      <c r="M65" s="405"/>
      <c r="N65" s="207">
        <f t="shared" si="9"/>
        <v>0</v>
      </c>
      <c r="O65" s="207">
        <f t="shared" si="10"/>
        <v>0</v>
      </c>
      <c r="P65" s="207">
        <f t="shared" si="11"/>
        <v>0</v>
      </c>
      <c r="Q65" s="43">
        <f t="shared" si="12"/>
        <v>0</v>
      </c>
      <c r="R65" s="43">
        <f t="shared" si="13"/>
        <v>0</v>
      </c>
      <c r="S65" s="43">
        <f t="shared" si="14"/>
        <v>0</v>
      </c>
      <c r="T65" s="43">
        <f t="shared" si="15"/>
        <v>0</v>
      </c>
      <c r="EG65" s="195"/>
    </row>
    <row r="66" spans="1:323" ht="15" customHeight="1" x14ac:dyDescent="0.35">
      <c r="B66" s="366"/>
      <c r="C66" s="426"/>
      <c r="D66" s="427"/>
      <c r="E66" s="367"/>
      <c r="F66" s="426"/>
      <c r="G66" s="427"/>
      <c r="H66" s="367"/>
      <c r="I66" s="360"/>
      <c r="J66" s="380"/>
      <c r="K66" s="387" t="s">
        <v>267</v>
      </c>
      <c r="L66" s="387" t="s">
        <v>267</v>
      </c>
      <c r="M66" s="405"/>
      <c r="N66" s="207">
        <f t="shared" si="9"/>
        <v>0</v>
      </c>
      <c r="O66" s="207">
        <f t="shared" si="10"/>
        <v>0</v>
      </c>
      <c r="P66" s="207">
        <f t="shared" si="11"/>
        <v>0</v>
      </c>
      <c r="Q66" s="43">
        <f t="shared" si="12"/>
        <v>0</v>
      </c>
      <c r="R66" s="43">
        <f t="shared" si="13"/>
        <v>0</v>
      </c>
      <c r="S66" s="43">
        <f t="shared" si="14"/>
        <v>0</v>
      </c>
      <c r="T66" s="43">
        <f t="shared" si="15"/>
        <v>0</v>
      </c>
      <c r="Y66" s="43">
        <f>LEN(D66)</f>
        <v>0</v>
      </c>
      <c r="Z66" s="43">
        <f>LEN(I66)</f>
        <v>0</v>
      </c>
      <c r="AA66" s="43">
        <f>LEN(M66)</f>
        <v>0</v>
      </c>
      <c r="EG66" s="195"/>
    </row>
    <row r="67" spans="1:323" ht="15" customHeight="1" x14ac:dyDescent="0.35">
      <c r="B67" s="366"/>
      <c r="C67" s="426"/>
      <c r="D67" s="427"/>
      <c r="E67" s="367"/>
      <c r="F67" s="426"/>
      <c r="G67" s="427"/>
      <c r="H67" s="367"/>
      <c r="I67" s="360"/>
      <c r="J67" s="380"/>
      <c r="K67" s="387" t="s">
        <v>267</v>
      </c>
      <c r="L67" s="387" t="s">
        <v>267</v>
      </c>
      <c r="M67" s="405"/>
      <c r="N67" s="207">
        <f t="shared" si="9"/>
        <v>0</v>
      </c>
      <c r="O67" s="207">
        <f t="shared" si="10"/>
        <v>0</v>
      </c>
      <c r="P67" s="207">
        <f t="shared" si="11"/>
        <v>0</v>
      </c>
      <c r="Q67" s="43">
        <f t="shared" si="12"/>
        <v>0</v>
      </c>
      <c r="R67" s="43">
        <f t="shared" si="13"/>
        <v>0</v>
      </c>
      <c r="S67" s="43">
        <f t="shared" si="14"/>
        <v>0</v>
      </c>
      <c r="T67" s="43">
        <f t="shared" si="15"/>
        <v>0</v>
      </c>
      <c r="Y67" s="43">
        <f t="shared" ref="Y67:Y70" si="16">LEN(D67)</f>
        <v>0</v>
      </c>
      <c r="Z67" s="43">
        <f>LEN(I67)</f>
        <v>0</v>
      </c>
      <c r="AA67" s="43">
        <f t="shared" ref="AA67:AA70" si="17">LEN(M67)</f>
        <v>0</v>
      </c>
      <c r="AB67" s="43" t="e">
        <f>LEN(#REF!)</f>
        <v>#REF!</v>
      </c>
      <c r="AC67" s="43" t="e">
        <f>LEN(#REF!)</f>
        <v>#REF!</v>
      </c>
      <c r="EG67" s="195"/>
    </row>
    <row r="68" spans="1:323" ht="15" customHeight="1" x14ac:dyDescent="0.35">
      <c r="B68" s="366"/>
      <c r="C68" s="426"/>
      <c r="D68" s="427"/>
      <c r="E68" s="367"/>
      <c r="F68" s="426"/>
      <c r="G68" s="427"/>
      <c r="H68" s="367"/>
      <c r="I68" s="360"/>
      <c r="J68" s="380"/>
      <c r="K68" s="387" t="s">
        <v>267</v>
      </c>
      <c r="L68" s="387" t="s">
        <v>267</v>
      </c>
      <c r="M68" s="405"/>
      <c r="N68" s="207">
        <f t="shared" si="9"/>
        <v>0</v>
      </c>
      <c r="O68" s="207">
        <f t="shared" si="10"/>
        <v>0</v>
      </c>
      <c r="P68" s="207">
        <f t="shared" si="11"/>
        <v>0</v>
      </c>
      <c r="Q68" s="43">
        <f t="shared" si="12"/>
        <v>0</v>
      </c>
      <c r="R68" s="43">
        <f t="shared" si="13"/>
        <v>0</v>
      </c>
      <c r="S68" s="43">
        <f t="shared" si="14"/>
        <v>0</v>
      </c>
      <c r="T68" s="43">
        <f t="shared" si="15"/>
        <v>0</v>
      </c>
      <c r="Y68" s="43">
        <f t="shared" si="16"/>
        <v>0</v>
      </c>
      <c r="Z68" s="43">
        <f>LEN(I68)</f>
        <v>0</v>
      </c>
      <c r="AA68" s="43">
        <f t="shared" si="17"/>
        <v>0</v>
      </c>
      <c r="AB68" s="43" t="e">
        <f>LEN(#REF!)</f>
        <v>#REF!</v>
      </c>
      <c r="AC68" s="43" t="e">
        <f>LEN(#REF!)</f>
        <v>#REF!</v>
      </c>
      <c r="EG68" s="195"/>
    </row>
    <row r="69" spans="1:323" ht="15" customHeight="1" x14ac:dyDescent="0.35">
      <c r="B69" s="366"/>
      <c r="C69" s="426"/>
      <c r="D69" s="427"/>
      <c r="E69" s="367"/>
      <c r="F69" s="426"/>
      <c r="G69" s="427"/>
      <c r="H69" s="367"/>
      <c r="I69" s="360"/>
      <c r="J69" s="380"/>
      <c r="K69" s="387" t="s">
        <v>267</v>
      </c>
      <c r="L69" s="387" t="s">
        <v>267</v>
      </c>
      <c r="M69" s="405"/>
      <c r="N69" s="207">
        <f t="shared" si="9"/>
        <v>0</v>
      </c>
      <c r="O69" s="207">
        <f t="shared" si="10"/>
        <v>0</v>
      </c>
      <c r="P69" s="207">
        <f t="shared" si="11"/>
        <v>0</v>
      </c>
      <c r="Q69" s="43">
        <f t="shared" si="12"/>
        <v>0</v>
      </c>
      <c r="R69" s="43">
        <f t="shared" si="13"/>
        <v>0</v>
      </c>
      <c r="S69" s="43">
        <f t="shared" si="14"/>
        <v>0</v>
      </c>
      <c r="T69" s="43">
        <f t="shared" si="15"/>
        <v>0</v>
      </c>
      <c r="Y69" s="43">
        <f t="shared" si="16"/>
        <v>0</v>
      </c>
      <c r="Z69" s="43">
        <f>LEN(I69)</f>
        <v>0</v>
      </c>
      <c r="AA69" s="43">
        <f t="shared" si="17"/>
        <v>0</v>
      </c>
      <c r="AB69" s="43" t="e">
        <f>LEN(#REF!)</f>
        <v>#REF!</v>
      </c>
      <c r="AC69" s="43" t="e">
        <f>LEN(#REF!)</f>
        <v>#REF!</v>
      </c>
      <c r="EG69" s="195"/>
    </row>
    <row r="70" spans="1:323" ht="15.75" customHeight="1" thickBot="1" x14ac:dyDescent="0.4">
      <c r="B70" s="370"/>
      <c r="C70" s="546"/>
      <c r="D70" s="547"/>
      <c r="E70" s="371"/>
      <c r="F70" s="546"/>
      <c r="G70" s="547"/>
      <c r="H70" s="371"/>
      <c r="I70" s="372"/>
      <c r="J70" s="384"/>
      <c r="K70" s="396" t="s">
        <v>267</v>
      </c>
      <c r="L70" s="396" t="s">
        <v>267</v>
      </c>
      <c r="M70" s="406"/>
      <c r="N70" s="207">
        <f t="shared" si="9"/>
        <v>0</v>
      </c>
      <c r="O70" s="207">
        <f t="shared" si="10"/>
        <v>0</v>
      </c>
      <c r="P70" s="207">
        <f t="shared" si="11"/>
        <v>0</v>
      </c>
      <c r="Q70" s="43">
        <f t="shared" si="12"/>
        <v>0</v>
      </c>
      <c r="R70" s="43">
        <f t="shared" si="13"/>
        <v>0</v>
      </c>
      <c r="S70" s="43">
        <f t="shared" si="14"/>
        <v>0</v>
      </c>
      <c r="T70" s="43">
        <f t="shared" si="15"/>
        <v>0</v>
      </c>
      <c r="Y70" s="43">
        <f t="shared" si="16"/>
        <v>0</v>
      </c>
      <c r="Z70" s="43">
        <f>LEN(I70)</f>
        <v>0</v>
      </c>
      <c r="AA70" s="43">
        <f t="shared" si="17"/>
        <v>0</v>
      </c>
      <c r="AB70" s="43" t="e">
        <f>LEN(#REF!)</f>
        <v>#REF!</v>
      </c>
      <c r="AC70" s="43" t="e">
        <f>LEN(#REF!)</f>
        <v>#REF!</v>
      </c>
      <c r="EG70" s="195"/>
    </row>
    <row r="71" spans="1:323" ht="15.5" x14ac:dyDescent="0.35">
      <c r="B71" s="58"/>
      <c r="C71" s="497"/>
      <c r="D71" s="497"/>
      <c r="E71" s="497"/>
      <c r="F71" s="497"/>
      <c r="G71" s="497"/>
      <c r="H71" s="497"/>
      <c r="I71" s="58"/>
      <c r="J71" s="58"/>
      <c r="K71" s="58"/>
      <c r="L71" s="58"/>
    </row>
    <row r="72" spans="1:323" ht="15" hidden="1" customHeight="1" x14ac:dyDescent="0.35">
      <c r="B72" s="58"/>
      <c r="C72" s="55"/>
      <c r="D72" s="55"/>
      <c r="E72" s="55"/>
      <c r="F72" s="55"/>
      <c r="G72" s="55"/>
      <c r="H72" s="55"/>
      <c r="I72" s="58"/>
      <c r="J72" s="58"/>
      <c r="K72" s="58"/>
      <c r="L72" s="58"/>
    </row>
    <row r="73" spans="1:323" ht="19.5" customHeight="1" x14ac:dyDescent="0.35">
      <c r="B73" s="58"/>
      <c r="C73" s="55"/>
      <c r="D73" s="57"/>
      <c r="E73" s="57"/>
      <c r="F73" s="57"/>
      <c r="G73" s="57"/>
      <c r="H73" s="57"/>
      <c r="I73" s="58"/>
      <c r="J73" s="58"/>
      <c r="K73" s="58"/>
      <c r="L73" s="58"/>
    </row>
    <row r="74" spans="1:323" s="61" customFormat="1" ht="19.5" customHeight="1" thickBot="1" x14ac:dyDescent="0.4">
      <c r="A74" s="1"/>
      <c r="B74" s="58"/>
      <c r="C74" s="497" t="s">
        <v>275</v>
      </c>
      <c r="D74" s="497"/>
      <c r="E74" s="497"/>
      <c r="F74" s="497"/>
      <c r="G74" s="497"/>
      <c r="H74" s="497"/>
      <c r="I74" s="59"/>
      <c r="J74" s="59"/>
      <c r="K74" s="59"/>
      <c r="L74" s="59"/>
      <c r="M74" s="211"/>
      <c r="N74" s="238"/>
      <c r="O74" s="238"/>
      <c r="P74" s="238"/>
      <c r="Q74" s="238"/>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195"/>
      <c r="DD74" s="195"/>
      <c r="DE74" s="195"/>
      <c r="DF74" s="195"/>
      <c r="DG74" s="195"/>
      <c r="DH74" s="195"/>
      <c r="DI74" s="195"/>
      <c r="DJ74" s="195"/>
      <c r="DK74" s="195"/>
      <c r="DL74" s="195"/>
      <c r="DM74" s="195"/>
      <c r="DN74" s="195"/>
      <c r="DO74" s="195"/>
      <c r="DP74" s="195"/>
      <c r="DQ74" s="195"/>
      <c r="DR74" s="195"/>
      <c r="DS74" s="195"/>
      <c r="DT74" s="195"/>
      <c r="DU74" s="195"/>
      <c r="DV74" s="195"/>
      <c r="DW74" s="195"/>
      <c r="DX74" s="195"/>
      <c r="DY74" s="195"/>
      <c r="DZ74" s="195"/>
      <c r="EA74" s="195"/>
      <c r="EB74" s="195"/>
      <c r="EC74" s="195"/>
      <c r="ED74" s="195"/>
      <c r="EE74" s="195"/>
      <c r="EF74" s="195"/>
    </row>
    <row r="75" spans="1:323" s="169" customFormat="1" ht="19.5" customHeight="1" x14ac:dyDescent="0.35">
      <c r="A75" s="1"/>
      <c r="B75" s="495" t="s">
        <v>14</v>
      </c>
      <c r="C75" s="496"/>
      <c r="D75" s="496"/>
      <c r="E75" s="496"/>
      <c r="F75" s="496"/>
      <c r="G75" s="484" t="str">
        <f>G37</f>
        <v>Origin Location</v>
      </c>
      <c r="H75" s="485"/>
      <c r="I75" s="170" t="str">
        <f>I37</f>
        <v>Destination Location</v>
      </c>
      <c r="J75" s="388"/>
      <c r="K75" s="388"/>
      <c r="L75" s="388"/>
      <c r="M75" s="212"/>
      <c r="N75" s="238"/>
      <c r="O75" s="238"/>
      <c r="P75" s="238"/>
      <c r="Q75" s="238"/>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row>
    <row r="76" spans="1:323" s="169" customFormat="1" ht="19.5" customHeight="1" x14ac:dyDescent="0.35">
      <c r="A76" s="1"/>
      <c r="B76" s="489" t="s">
        <v>285</v>
      </c>
      <c r="C76" s="490"/>
      <c r="D76" s="490"/>
      <c r="E76" s="490"/>
      <c r="F76" s="491"/>
      <c r="G76" s="474" t="s">
        <v>267</v>
      </c>
      <c r="H76" s="475"/>
      <c r="I76" s="373" t="s">
        <v>267</v>
      </c>
      <c r="J76" s="74"/>
      <c r="K76" s="74"/>
      <c r="L76" s="74"/>
      <c r="M76" s="225"/>
      <c r="N76" s="207">
        <f>LEN(G76)</f>
        <v>17</v>
      </c>
      <c r="O76" s="238">
        <f>LEN(I76)</f>
        <v>17</v>
      </c>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row>
    <row r="77" spans="1:323" s="169" customFormat="1" ht="36" customHeight="1" x14ac:dyDescent="0.35">
      <c r="A77" s="1"/>
      <c r="B77" s="492" t="s">
        <v>420</v>
      </c>
      <c r="C77" s="493"/>
      <c r="D77" s="493"/>
      <c r="E77" s="493"/>
      <c r="F77" s="494"/>
      <c r="G77" s="474"/>
      <c r="H77" s="475"/>
      <c r="I77" s="373"/>
      <c r="J77" s="74"/>
      <c r="K77" s="74"/>
      <c r="L77" s="74"/>
      <c r="M77" s="196"/>
      <c r="N77" s="207">
        <f>LEN(G77)</f>
        <v>0</v>
      </c>
      <c r="O77" s="238">
        <f>LEN(I77)</f>
        <v>0</v>
      </c>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row>
    <row r="78" spans="1:323" s="169" customFormat="1" ht="19.5" customHeight="1" thickBot="1" x14ac:dyDescent="0.4">
      <c r="A78" s="1"/>
      <c r="B78" s="486" t="s">
        <v>274</v>
      </c>
      <c r="C78" s="487"/>
      <c r="D78" s="487"/>
      <c r="E78" s="487"/>
      <c r="F78" s="488"/>
      <c r="G78" s="476" t="s">
        <v>267</v>
      </c>
      <c r="H78" s="477"/>
      <c r="I78" s="374" t="s">
        <v>267</v>
      </c>
      <c r="J78" s="74"/>
      <c r="K78" s="74"/>
      <c r="L78" s="74"/>
      <c r="M78" s="196"/>
      <c r="N78" s="207">
        <f>LEN(G78)</f>
        <v>17</v>
      </c>
      <c r="O78" s="238">
        <f>LEN(I78)</f>
        <v>17</v>
      </c>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row>
    <row r="79" spans="1:323" s="55" customFormat="1" ht="19.5" customHeight="1" x14ac:dyDescent="0.35">
      <c r="A79" s="58"/>
      <c r="B79" s="58"/>
      <c r="C79" s="224"/>
      <c r="D79" s="189"/>
      <c r="E79" s="189"/>
      <c r="F79" s="189"/>
      <c r="G79" s="189"/>
      <c r="H79" s="189"/>
      <c r="I79" s="189"/>
      <c r="J79" s="189"/>
      <c r="K79" s="189"/>
      <c r="L79" s="189"/>
      <c r="M79" s="59"/>
      <c r="N79" s="247"/>
      <c r="O79" s="247"/>
      <c r="P79" s="247"/>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row>
    <row r="80" spans="1:323" s="221" customFormat="1" ht="14.5" x14ac:dyDescent="0.35">
      <c r="A80" s="58"/>
      <c r="B80" s="55"/>
      <c r="C80" s="430" t="s">
        <v>273</v>
      </c>
      <c r="D80" s="430"/>
      <c r="E80" s="430"/>
      <c r="F80" s="430"/>
      <c r="G80" s="57"/>
      <c r="H80" s="218"/>
      <c r="I80" s="219"/>
      <c r="J80" s="219"/>
      <c r="K80" s="219"/>
      <c r="L80" s="219"/>
      <c r="M80" s="219"/>
      <c r="N80" s="245"/>
      <c r="O80" s="245"/>
      <c r="P80" s="245"/>
      <c r="Q80" s="245"/>
      <c r="R80" s="245"/>
      <c r="S80" s="245"/>
      <c r="T80" s="245"/>
      <c r="U80" s="245"/>
      <c r="V80" s="245"/>
      <c r="W80" s="245"/>
      <c r="X80" s="246"/>
      <c r="Y80" s="246"/>
      <c r="Z80" s="246"/>
      <c r="AA80" s="191"/>
      <c r="AB80" s="191"/>
      <c r="AC80" s="191"/>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c r="EI80" s="220"/>
      <c r="EJ80" s="220"/>
      <c r="EK80" s="220"/>
      <c r="EL80" s="220"/>
      <c r="EM80" s="220"/>
      <c r="EN80" s="220"/>
      <c r="EO80" s="220"/>
      <c r="EP80" s="220"/>
      <c r="EQ80" s="220"/>
      <c r="ER80" s="220"/>
      <c r="ES80" s="220"/>
      <c r="ET80" s="220"/>
      <c r="EU80" s="220"/>
      <c r="EV80" s="220"/>
      <c r="EW80" s="220"/>
      <c r="EX80" s="220"/>
      <c r="EY80" s="220"/>
      <c r="EZ80" s="220"/>
      <c r="FA80" s="220"/>
      <c r="FB80" s="220"/>
      <c r="FC80" s="220"/>
      <c r="FD80" s="220"/>
      <c r="FE80" s="220"/>
      <c r="FF80" s="220"/>
      <c r="FG80" s="220"/>
      <c r="FH80" s="220"/>
      <c r="FI80" s="220"/>
      <c r="FJ80" s="220"/>
      <c r="FK80" s="220"/>
      <c r="FL80" s="220"/>
      <c r="FM80" s="220"/>
      <c r="FN80" s="220"/>
      <c r="FO80" s="220"/>
      <c r="FP80" s="220"/>
      <c r="FQ80" s="220"/>
      <c r="FR80" s="220"/>
      <c r="FS80" s="220"/>
      <c r="FT80" s="220"/>
      <c r="FU80" s="220"/>
      <c r="FV80" s="220"/>
      <c r="FW80" s="220"/>
      <c r="FX80" s="220"/>
      <c r="FY80" s="220"/>
      <c r="FZ80" s="220"/>
      <c r="GA80" s="220"/>
      <c r="GB80" s="220"/>
      <c r="GC80" s="220"/>
      <c r="GD80" s="220"/>
      <c r="GE80" s="220"/>
      <c r="GF80" s="220"/>
      <c r="GG80" s="220"/>
      <c r="GH80" s="220"/>
      <c r="GI80" s="220"/>
      <c r="GJ80" s="220"/>
      <c r="GK80" s="220"/>
      <c r="GL80" s="220"/>
      <c r="GM80" s="220"/>
      <c r="GN80" s="220"/>
      <c r="GO80" s="220"/>
      <c r="GP80" s="220"/>
      <c r="GQ80" s="220"/>
      <c r="GR80" s="220"/>
      <c r="GS80" s="220"/>
      <c r="GT80" s="220"/>
      <c r="GU80" s="220"/>
      <c r="GV80" s="220"/>
      <c r="GW80" s="220"/>
      <c r="GX80" s="220"/>
      <c r="GY80" s="220"/>
      <c r="GZ80" s="220"/>
      <c r="HA80" s="220"/>
      <c r="HB80" s="220"/>
      <c r="HC80" s="220"/>
      <c r="HD80" s="220"/>
      <c r="HE80" s="220"/>
      <c r="HF80" s="220"/>
      <c r="HG80" s="220"/>
      <c r="HH80" s="220"/>
      <c r="HI80" s="220"/>
      <c r="HJ80" s="220"/>
      <c r="HK80" s="220"/>
      <c r="HL80" s="220"/>
      <c r="HM80" s="220"/>
      <c r="HN80" s="220"/>
      <c r="HO80" s="220"/>
      <c r="HP80" s="220"/>
      <c r="HQ80" s="220"/>
      <c r="HR80" s="220"/>
      <c r="HS80" s="220"/>
      <c r="HT80" s="220"/>
      <c r="HU80" s="220"/>
      <c r="HV80" s="220"/>
      <c r="HW80" s="220"/>
      <c r="HX80" s="220"/>
      <c r="HY80" s="220"/>
      <c r="HZ80" s="220"/>
      <c r="IA80" s="220"/>
      <c r="IB80" s="220"/>
      <c r="IC80" s="220"/>
      <c r="ID80" s="220"/>
      <c r="IE80" s="220"/>
      <c r="IF80" s="220"/>
      <c r="IG80" s="220"/>
      <c r="IH80" s="220"/>
      <c r="II80" s="220"/>
      <c r="IJ80" s="220"/>
      <c r="IK80" s="220"/>
      <c r="IL80" s="220"/>
      <c r="IM80" s="220"/>
      <c r="IN80" s="220"/>
      <c r="IO80" s="220"/>
      <c r="IP80" s="220"/>
      <c r="IQ80" s="220"/>
      <c r="IR80" s="220"/>
      <c r="IS80" s="220"/>
      <c r="IT80" s="220"/>
      <c r="IU80" s="220"/>
      <c r="IV80" s="220"/>
      <c r="IW80" s="220"/>
      <c r="IX80" s="220"/>
      <c r="IY80" s="220"/>
      <c r="IZ80" s="220"/>
      <c r="JA80" s="220"/>
      <c r="JB80" s="220"/>
      <c r="JC80" s="220"/>
      <c r="JD80" s="220"/>
      <c r="JE80" s="220"/>
      <c r="JF80" s="220"/>
      <c r="JG80" s="220"/>
      <c r="JH80" s="220"/>
      <c r="JI80" s="220"/>
      <c r="JJ80" s="220"/>
      <c r="JK80" s="220"/>
      <c r="JL80" s="220"/>
      <c r="JM80" s="220"/>
      <c r="JN80" s="220"/>
      <c r="JO80" s="220"/>
      <c r="JP80" s="220"/>
      <c r="JQ80" s="220"/>
      <c r="JR80" s="220"/>
      <c r="JS80" s="220"/>
      <c r="JT80" s="220"/>
      <c r="JU80" s="220"/>
      <c r="JV80" s="220"/>
      <c r="JW80" s="220"/>
      <c r="JX80" s="220"/>
      <c r="JY80" s="220"/>
      <c r="JZ80" s="220"/>
      <c r="KA80" s="220"/>
      <c r="KB80" s="220"/>
      <c r="KC80" s="220"/>
      <c r="KD80" s="220"/>
      <c r="KE80" s="220"/>
      <c r="KF80" s="220"/>
      <c r="KG80" s="220"/>
      <c r="KH80" s="220"/>
      <c r="KI80" s="220"/>
      <c r="KJ80" s="220"/>
      <c r="KK80" s="220"/>
      <c r="KL80" s="220"/>
      <c r="KM80" s="220"/>
      <c r="KN80" s="220"/>
      <c r="KO80" s="220"/>
      <c r="KP80" s="220"/>
      <c r="KQ80" s="220"/>
      <c r="KR80" s="220"/>
      <c r="KS80" s="220"/>
      <c r="KT80" s="220"/>
      <c r="KU80" s="220"/>
      <c r="KV80" s="220"/>
      <c r="KW80" s="220"/>
      <c r="KX80" s="220"/>
      <c r="KY80" s="220"/>
      <c r="KZ80" s="220"/>
      <c r="LA80" s="220"/>
      <c r="LB80" s="220"/>
      <c r="LC80" s="220"/>
      <c r="LD80" s="220"/>
      <c r="LE80" s="220"/>
      <c r="LF80" s="220"/>
    </row>
    <row r="81" spans="2:74" s="58" customFormat="1" ht="16.5" customHeight="1" thickBot="1" x14ac:dyDescent="0.4">
      <c r="C81" s="431"/>
      <c r="D81" s="431"/>
      <c r="E81" s="431"/>
      <c r="F81" s="431"/>
      <c r="G81" s="155"/>
      <c r="H81" s="59"/>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row>
    <row r="82" spans="2:74" s="58" customFormat="1" ht="23" x14ac:dyDescent="0.35">
      <c r="B82" s="254" t="s">
        <v>54</v>
      </c>
      <c r="C82" s="428" t="s">
        <v>153</v>
      </c>
      <c r="D82" s="429"/>
      <c r="E82" s="222" t="s">
        <v>38</v>
      </c>
      <c r="F82" s="428" t="s">
        <v>284</v>
      </c>
      <c r="G82" s="429"/>
      <c r="H82" s="222" t="s">
        <v>283</v>
      </c>
      <c r="I82" s="179" t="s">
        <v>63</v>
      </c>
      <c r="J82" s="223" t="s">
        <v>64</v>
      </c>
      <c r="K82" s="403" t="s">
        <v>431</v>
      </c>
      <c r="L82" s="403" t="s">
        <v>432</v>
      </c>
      <c r="M82" s="404" t="s">
        <v>434</v>
      </c>
      <c r="N82" s="191"/>
      <c r="O82" s="191"/>
      <c r="P82" s="191"/>
      <c r="Q82" s="191"/>
      <c r="R82" s="191"/>
      <c r="S82" s="191"/>
      <c r="T82" s="191"/>
      <c r="U82" s="191"/>
      <c r="V82" s="191"/>
      <c r="W82" s="191">
        <f>LEN(B122)</f>
        <v>0</v>
      </c>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row>
    <row r="83" spans="2:74" ht="14.5" x14ac:dyDescent="0.35">
      <c r="B83" s="375"/>
      <c r="C83" s="424"/>
      <c r="D83" s="424"/>
      <c r="E83" s="360"/>
      <c r="F83" s="424"/>
      <c r="G83" s="424"/>
      <c r="H83" s="360"/>
      <c r="I83" s="360"/>
      <c r="J83" s="380"/>
      <c r="K83" s="387" t="s">
        <v>267</v>
      </c>
      <c r="L83" s="387" t="s">
        <v>267</v>
      </c>
      <c r="M83" s="405"/>
      <c r="N83" s="207">
        <f>LEN(B83)</f>
        <v>0</v>
      </c>
      <c r="O83" s="207">
        <f>LEN(C83)</f>
        <v>0</v>
      </c>
      <c r="P83" s="207">
        <f>LEN(E83)</f>
        <v>0</v>
      </c>
      <c r="Q83" s="43">
        <f>LEN(F83)</f>
        <v>0</v>
      </c>
      <c r="R83" s="43">
        <f>LEN(H83)</f>
        <v>0</v>
      </c>
      <c r="S83" s="43">
        <f>LEN(I83)</f>
        <v>0</v>
      </c>
      <c r="T83" s="43">
        <f>LEN(M83)</f>
        <v>0</v>
      </c>
    </row>
    <row r="84" spans="2:74" ht="15" customHeight="1" x14ac:dyDescent="0.35">
      <c r="B84" s="375"/>
      <c r="C84" s="426"/>
      <c r="D84" s="427"/>
      <c r="E84" s="360"/>
      <c r="F84" s="426"/>
      <c r="G84" s="427"/>
      <c r="H84" s="360"/>
      <c r="I84" s="360"/>
      <c r="J84" s="380"/>
      <c r="K84" s="387" t="s">
        <v>267</v>
      </c>
      <c r="L84" s="387" t="s">
        <v>267</v>
      </c>
      <c r="M84" s="405"/>
      <c r="N84" s="207">
        <f t="shared" ref="N84:N122" si="18">LEN(B84)</f>
        <v>0</v>
      </c>
      <c r="O84" s="207">
        <f t="shared" ref="O84:O122" si="19">LEN(C84)</f>
        <v>0</v>
      </c>
      <c r="P84" s="207">
        <f t="shared" ref="P84:P122" si="20">LEN(E84)</f>
        <v>0</v>
      </c>
      <c r="Q84" s="43">
        <f t="shared" ref="Q84:Q122" si="21">LEN(F84)</f>
        <v>0</v>
      </c>
      <c r="R84" s="43">
        <f t="shared" ref="R84:R122" si="22">LEN(H84)</f>
        <v>0</v>
      </c>
      <c r="S84" s="43">
        <f t="shared" ref="S84:S122" si="23">LEN(I84)</f>
        <v>0</v>
      </c>
      <c r="T84" s="43">
        <f t="shared" ref="T84:T122" si="24">LEN(M84)</f>
        <v>0</v>
      </c>
    </row>
    <row r="85" spans="2:74" ht="15" customHeight="1" x14ac:dyDescent="0.35">
      <c r="B85" s="375"/>
      <c r="C85" s="426"/>
      <c r="D85" s="427"/>
      <c r="E85" s="360"/>
      <c r="F85" s="426"/>
      <c r="G85" s="427"/>
      <c r="H85" s="360"/>
      <c r="I85" s="360"/>
      <c r="J85" s="380"/>
      <c r="K85" s="387" t="s">
        <v>267</v>
      </c>
      <c r="L85" s="387" t="s">
        <v>267</v>
      </c>
      <c r="M85" s="405"/>
      <c r="N85" s="207">
        <f t="shared" si="18"/>
        <v>0</v>
      </c>
      <c r="O85" s="207">
        <f t="shared" si="19"/>
        <v>0</v>
      </c>
      <c r="P85" s="207">
        <f t="shared" si="20"/>
        <v>0</v>
      </c>
      <c r="Q85" s="43">
        <f t="shared" si="21"/>
        <v>0</v>
      </c>
      <c r="R85" s="43">
        <f t="shared" si="22"/>
        <v>0</v>
      </c>
      <c r="S85" s="43">
        <f t="shared" si="23"/>
        <v>0</v>
      </c>
      <c r="T85" s="43">
        <f t="shared" si="24"/>
        <v>0</v>
      </c>
    </row>
    <row r="86" spans="2:74" ht="14.5" x14ac:dyDescent="0.35">
      <c r="B86" s="375"/>
      <c r="C86" s="426"/>
      <c r="D86" s="427"/>
      <c r="E86" s="360"/>
      <c r="F86" s="426"/>
      <c r="G86" s="427"/>
      <c r="H86" s="360"/>
      <c r="I86" s="360"/>
      <c r="J86" s="380"/>
      <c r="K86" s="387" t="s">
        <v>267</v>
      </c>
      <c r="L86" s="387" t="s">
        <v>267</v>
      </c>
      <c r="M86" s="405"/>
      <c r="N86" s="207">
        <f t="shared" si="18"/>
        <v>0</v>
      </c>
      <c r="O86" s="207">
        <f t="shared" si="19"/>
        <v>0</v>
      </c>
      <c r="P86" s="207">
        <f t="shared" si="20"/>
        <v>0</v>
      </c>
      <c r="Q86" s="43">
        <f t="shared" si="21"/>
        <v>0</v>
      </c>
      <c r="R86" s="43">
        <f t="shared" si="22"/>
        <v>0</v>
      </c>
      <c r="S86" s="43">
        <f t="shared" si="23"/>
        <v>0</v>
      </c>
      <c r="T86" s="43">
        <f t="shared" si="24"/>
        <v>0</v>
      </c>
    </row>
    <row r="87" spans="2:74" ht="14.5" x14ac:dyDescent="0.35">
      <c r="B87" s="375"/>
      <c r="C87" s="426"/>
      <c r="D87" s="427"/>
      <c r="E87" s="360"/>
      <c r="F87" s="426"/>
      <c r="G87" s="427"/>
      <c r="H87" s="360"/>
      <c r="I87" s="360"/>
      <c r="J87" s="380"/>
      <c r="K87" s="387" t="s">
        <v>267</v>
      </c>
      <c r="L87" s="387" t="s">
        <v>267</v>
      </c>
      <c r="M87" s="405"/>
      <c r="N87" s="207">
        <f t="shared" si="18"/>
        <v>0</v>
      </c>
      <c r="O87" s="207">
        <f t="shared" si="19"/>
        <v>0</v>
      </c>
      <c r="P87" s="207">
        <f t="shared" si="20"/>
        <v>0</v>
      </c>
      <c r="Q87" s="43">
        <f t="shared" si="21"/>
        <v>0</v>
      </c>
      <c r="R87" s="43">
        <f t="shared" si="22"/>
        <v>0</v>
      </c>
      <c r="S87" s="43">
        <f t="shared" si="23"/>
        <v>0</v>
      </c>
      <c r="T87" s="43">
        <f t="shared" si="24"/>
        <v>0</v>
      </c>
    </row>
    <row r="88" spans="2:74" ht="14.5" x14ac:dyDescent="0.35">
      <c r="B88" s="375"/>
      <c r="C88" s="426"/>
      <c r="D88" s="427"/>
      <c r="E88" s="360"/>
      <c r="F88" s="426"/>
      <c r="G88" s="427"/>
      <c r="H88" s="360"/>
      <c r="I88" s="376"/>
      <c r="J88" s="382"/>
      <c r="K88" s="387" t="s">
        <v>267</v>
      </c>
      <c r="L88" s="387" t="s">
        <v>267</v>
      </c>
      <c r="M88" s="405"/>
      <c r="N88" s="207">
        <f t="shared" si="18"/>
        <v>0</v>
      </c>
      <c r="O88" s="207">
        <f t="shared" si="19"/>
        <v>0</v>
      </c>
      <c r="P88" s="207">
        <f t="shared" si="20"/>
        <v>0</v>
      </c>
      <c r="Q88" s="43">
        <f t="shared" si="21"/>
        <v>0</v>
      </c>
      <c r="R88" s="43">
        <f t="shared" si="22"/>
        <v>0</v>
      </c>
      <c r="S88" s="43">
        <f t="shared" si="23"/>
        <v>0</v>
      </c>
      <c r="T88" s="43">
        <f t="shared" si="24"/>
        <v>0</v>
      </c>
      <c r="X88" s="43">
        <f>LEN(D88)</f>
        <v>0</v>
      </c>
      <c r="Y88" s="43">
        <f>LEN(H88)</f>
        <v>0</v>
      </c>
      <c r="Z88" s="43">
        <f>LEN(I88)</f>
        <v>0</v>
      </c>
    </row>
    <row r="89" spans="2:74" ht="14.5" x14ac:dyDescent="0.35">
      <c r="B89" s="375"/>
      <c r="C89" s="426"/>
      <c r="D89" s="427"/>
      <c r="E89" s="360"/>
      <c r="F89" s="426"/>
      <c r="G89" s="427"/>
      <c r="H89" s="360"/>
      <c r="I89" s="376"/>
      <c r="J89" s="382"/>
      <c r="K89" s="387" t="s">
        <v>267</v>
      </c>
      <c r="L89" s="387" t="s">
        <v>267</v>
      </c>
      <c r="M89" s="405"/>
      <c r="N89" s="207">
        <f t="shared" si="18"/>
        <v>0</v>
      </c>
      <c r="O89" s="207">
        <f t="shared" si="19"/>
        <v>0</v>
      </c>
      <c r="P89" s="207">
        <f t="shared" si="20"/>
        <v>0</v>
      </c>
      <c r="Q89" s="43">
        <f t="shared" si="21"/>
        <v>0</v>
      </c>
      <c r="R89" s="43">
        <f t="shared" si="22"/>
        <v>0</v>
      </c>
      <c r="S89" s="43">
        <f t="shared" si="23"/>
        <v>0</v>
      </c>
      <c r="T89" s="43">
        <f t="shared" si="24"/>
        <v>0</v>
      </c>
      <c r="X89" s="43">
        <f t="shared" ref="X89:X92" si="25">LEN(D89)</f>
        <v>0</v>
      </c>
      <c r="Y89" s="43">
        <f t="shared" ref="Y89:Y92" si="26">LEN(H89)</f>
        <v>0</v>
      </c>
      <c r="Z89" s="43">
        <f t="shared" ref="Z89:Z92" si="27">LEN(I89)</f>
        <v>0</v>
      </c>
      <c r="AA89" s="43" t="e">
        <f>LEN(#REF!)</f>
        <v>#REF!</v>
      </c>
      <c r="AB89" s="43" t="e">
        <f>LEN(#REF!)</f>
        <v>#REF!</v>
      </c>
    </row>
    <row r="90" spans="2:74" ht="14.5" x14ac:dyDescent="0.35">
      <c r="B90" s="375"/>
      <c r="C90" s="426"/>
      <c r="D90" s="427"/>
      <c r="E90" s="360"/>
      <c r="F90" s="426"/>
      <c r="G90" s="427"/>
      <c r="H90" s="360"/>
      <c r="I90" s="376"/>
      <c r="J90" s="382"/>
      <c r="K90" s="387" t="s">
        <v>267</v>
      </c>
      <c r="L90" s="387" t="s">
        <v>267</v>
      </c>
      <c r="M90" s="405"/>
      <c r="N90" s="207">
        <f t="shared" si="18"/>
        <v>0</v>
      </c>
      <c r="O90" s="207">
        <f t="shared" si="19"/>
        <v>0</v>
      </c>
      <c r="P90" s="207">
        <f t="shared" si="20"/>
        <v>0</v>
      </c>
      <c r="Q90" s="43">
        <f t="shared" si="21"/>
        <v>0</v>
      </c>
      <c r="R90" s="43">
        <f t="shared" si="22"/>
        <v>0</v>
      </c>
      <c r="S90" s="43">
        <f t="shared" si="23"/>
        <v>0</v>
      </c>
      <c r="T90" s="43">
        <f t="shared" si="24"/>
        <v>0</v>
      </c>
      <c r="X90" s="43">
        <f t="shared" si="25"/>
        <v>0</v>
      </c>
      <c r="Y90" s="43">
        <f t="shared" si="26"/>
        <v>0</v>
      </c>
      <c r="Z90" s="43">
        <f t="shared" si="27"/>
        <v>0</v>
      </c>
      <c r="AA90" s="43" t="e">
        <f>LEN(#REF!)</f>
        <v>#REF!</v>
      </c>
      <c r="AB90" s="43" t="e">
        <f>LEN(#REF!)</f>
        <v>#REF!</v>
      </c>
    </row>
    <row r="91" spans="2:74" ht="14.5" x14ac:dyDescent="0.35">
      <c r="B91" s="375"/>
      <c r="C91" s="426"/>
      <c r="D91" s="427"/>
      <c r="E91" s="360"/>
      <c r="F91" s="426"/>
      <c r="G91" s="427"/>
      <c r="H91" s="360"/>
      <c r="I91" s="376"/>
      <c r="J91" s="382"/>
      <c r="K91" s="387" t="s">
        <v>267</v>
      </c>
      <c r="L91" s="387" t="s">
        <v>267</v>
      </c>
      <c r="M91" s="405"/>
      <c r="N91" s="207">
        <f t="shared" si="18"/>
        <v>0</v>
      </c>
      <c r="O91" s="207">
        <f t="shared" si="19"/>
        <v>0</v>
      </c>
      <c r="P91" s="207">
        <f t="shared" si="20"/>
        <v>0</v>
      </c>
      <c r="Q91" s="43">
        <f t="shared" si="21"/>
        <v>0</v>
      </c>
      <c r="R91" s="43">
        <f t="shared" si="22"/>
        <v>0</v>
      </c>
      <c r="S91" s="43">
        <f t="shared" si="23"/>
        <v>0</v>
      </c>
      <c r="T91" s="43">
        <f t="shared" si="24"/>
        <v>0</v>
      </c>
      <c r="X91" s="43">
        <f t="shared" si="25"/>
        <v>0</v>
      </c>
      <c r="Y91" s="43">
        <f t="shared" si="26"/>
        <v>0</v>
      </c>
      <c r="Z91" s="43">
        <f t="shared" si="27"/>
        <v>0</v>
      </c>
      <c r="AA91" s="43" t="e">
        <f>LEN(#REF!)</f>
        <v>#REF!</v>
      </c>
      <c r="AB91" s="43" t="e">
        <f>LEN(#REF!)</f>
        <v>#REF!</v>
      </c>
    </row>
    <row r="92" spans="2:74" ht="14.5" x14ac:dyDescent="0.35">
      <c r="B92" s="375"/>
      <c r="C92" s="426"/>
      <c r="D92" s="427"/>
      <c r="E92" s="360"/>
      <c r="F92" s="426"/>
      <c r="G92" s="427"/>
      <c r="H92" s="360"/>
      <c r="I92" s="376"/>
      <c r="J92" s="382"/>
      <c r="K92" s="387" t="s">
        <v>267</v>
      </c>
      <c r="L92" s="387" t="s">
        <v>267</v>
      </c>
      <c r="M92" s="405"/>
      <c r="N92" s="207">
        <f t="shared" si="18"/>
        <v>0</v>
      </c>
      <c r="O92" s="207">
        <f t="shared" si="19"/>
        <v>0</v>
      </c>
      <c r="P92" s="207">
        <f t="shared" si="20"/>
        <v>0</v>
      </c>
      <c r="Q92" s="43">
        <f t="shared" si="21"/>
        <v>0</v>
      </c>
      <c r="R92" s="43">
        <f t="shared" si="22"/>
        <v>0</v>
      </c>
      <c r="S92" s="43">
        <f t="shared" si="23"/>
        <v>0</v>
      </c>
      <c r="T92" s="43">
        <f t="shared" si="24"/>
        <v>0</v>
      </c>
      <c r="X92" s="43">
        <f t="shared" si="25"/>
        <v>0</v>
      </c>
      <c r="Y92" s="43">
        <f t="shared" si="26"/>
        <v>0</v>
      </c>
      <c r="Z92" s="43">
        <f t="shared" si="27"/>
        <v>0</v>
      </c>
      <c r="AA92" s="43" t="e">
        <f>LEN(#REF!)</f>
        <v>#REF!</v>
      </c>
      <c r="AB92" s="43" t="e">
        <f>LEN(#REF!)</f>
        <v>#REF!</v>
      </c>
    </row>
    <row r="93" spans="2:74" ht="14.5" x14ac:dyDescent="0.35">
      <c r="B93" s="375"/>
      <c r="C93" s="424"/>
      <c r="D93" s="424"/>
      <c r="E93" s="360"/>
      <c r="F93" s="424"/>
      <c r="G93" s="424"/>
      <c r="H93" s="360"/>
      <c r="I93" s="360"/>
      <c r="J93" s="380"/>
      <c r="K93" s="387" t="s">
        <v>267</v>
      </c>
      <c r="L93" s="387" t="s">
        <v>267</v>
      </c>
      <c r="M93" s="405"/>
      <c r="N93" s="207">
        <f t="shared" si="18"/>
        <v>0</v>
      </c>
      <c r="O93" s="207">
        <f t="shared" si="19"/>
        <v>0</v>
      </c>
      <c r="P93" s="207">
        <f t="shared" si="20"/>
        <v>0</v>
      </c>
      <c r="Q93" s="43">
        <f t="shared" si="21"/>
        <v>0</v>
      </c>
      <c r="R93" s="43">
        <f t="shared" si="22"/>
        <v>0</v>
      </c>
      <c r="S93" s="43">
        <f t="shared" si="23"/>
        <v>0</v>
      </c>
      <c r="T93" s="43">
        <f t="shared" si="24"/>
        <v>0</v>
      </c>
    </row>
    <row r="94" spans="2:74" ht="14.5" x14ac:dyDescent="0.35">
      <c r="B94" s="375"/>
      <c r="C94" s="424"/>
      <c r="D94" s="424"/>
      <c r="E94" s="360"/>
      <c r="F94" s="424"/>
      <c r="G94" s="424"/>
      <c r="H94" s="360"/>
      <c r="I94" s="360"/>
      <c r="J94" s="380"/>
      <c r="K94" s="387" t="s">
        <v>267</v>
      </c>
      <c r="L94" s="387" t="s">
        <v>267</v>
      </c>
      <c r="M94" s="405"/>
      <c r="N94" s="207">
        <f t="shared" si="18"/>
        <v>0</v>
      </c>
      <c r="O94" s="207">
        <f t="shared" si="19"/>
        <v>0</v>
      </c>
      <c r="P94" s="207">
        <f t="shared" si="20"/>
        <v>0</v>
      </c>
      <c r="Q94" s="43">
        <f t="shared" si="21"/>
        <v>0</v>
      </c>
      <c r="R94" s="43">
        <f t="shared" si="22"/>
        <v>0</v>
      </c>
      <c r="S94" s="43">
        <f t="shared" si="23"/>
        <v>0</v>
      </c>
      <c r="T94" s="43">
        <f t="shared" si="24"/>
        <v>0</v>
      </c>
    </row>
    <row r="95" spans="2:74" ht="14.5" x14ac:dyDescent="0.35">
      <c r="B95" s="375"/>
      <c r="C95" s="424"/>
      <c r="D95" s="424"/>
      <c r="E95" s="360"/>
      <c r="F95" s="424"/>
      <c r="G95" s="424"/>
      <c r="H95" s="360"/>
      <c r="I95" s="360"/>
      <c r="J95" s="380"/>
      <c r="K95" s="387" t="s">
        <v>267</v>
      </c>
      <c r="L95" s="387" t="s">
        <v>267</v>
      </c>
      <c r="M95" s="405"/>
      <c r="N95" s="207">
        <f t="shared" si="18"/>
        <v>0</v>
      </c>
      <c r="O95" s="207">
        <f t="shared" si="19"/>
        <v>0</v>
      </c>
      <c r="P95" s="207">
        <f t="shared" si="20"/>
        <v>0</v>
      </c>
      <c r="Q95" s="43">
        <f t="shared" si="21"/>
        <v>0</v>
      </c>
      <c r="R95" s="43">
        <f t="shared" si="22"/>
        <v>0</v>
      </c>
      <c r="S95" s="43">
        <f t="shared" si="23"/>
        <v>0</v>
      </c>
      <c r="T95" s="43">
        <f t="shared" si="24"/>
        <v>0</v>
      </c>
    </row>
    <row r="96" spans="2:74" ht="14.5" x14ac:dyDescent="0.35">
      <c r="B96" s="375"/>
      <c r="C96" s="424"/>
      <c r="D96" s="424"/>
      <c r="E96" s="360"/>
      <c r="F96" s="424"/>
      <c r="G96" s="424"/>
      <c r="H96" s="360"/>
      <c r="I96" s="360"/>
      <c r="J96" s="380"/>
      <c r="K96" s="387" t="s">
        <v>267</v>
      </c>
      <c r="L96" s="387" t="s">
        <v>267</v>
      </c>
      <c r="M96" s="405"/>
      <c r="N96" s="207">
        <f t="shared" si="18"/>
        <v>0</v>
      </c>
      <c r="O96" s="207">
        <f t="shared" si="19"/>
        <v>0</v>
      </c>
      <c r="P96" s="207">
        <f t="shared" si="20"/>
        <v>0</v>
      </c>
      <c r="Q96" s="43">
        <f t="shared" si="21"/>
        <v>0</v>
      </c>
      <c r="R96" s="43">
        <f t="shared" si="22"/>
        <v>0</v>
      </c>
      <c r="S96" s="43">
        <f t="shared" si="23"/>
        <v>0</v>
      </c>
      <c r="T96" s="43">
        <f t="shared" si="24"/>
        <v>0</v>
      </c>
    </row>
    <row r="97" spans="2:28" ht="14.5" x14ac:dyDescent="0.35">
      <c r="B97" s="375"/>
      <c r="C97" s="424"/>
      <c r="D97" s="424"/>
      <c r="E97" s="360"/>
      <c r="F97" s="424"/>
      <c r="G97" s="424"/>
      <c r="H97" s="360"/>
      <c r="I97" s="360"/>
      <c r="J97" s="380"/>
      <c r="K97" s="387" t="s">
        <v>267</v>
      </c>
      <c r="L97" s="387" t="s">
        <v>267</v>
      </c>
      <c r="M97" s="405"/>
      <c r="N97" s="207">
        <f t="shared" si="18"/>
        <v>0</v>
      </c>
      <c r="O97" s="207">
        <f t="shared" si="19"/>
        <v>0</v>
      </c>
      <c r="P97" s="207">
        <f t="shared" si="20"/>
        <v>0</v>
      </c>
      <c r="Q97" s="43">
        <f t="shared" si="21"/>
        <v>0</v>
      </c>
      <c r="R97" s="43">
        <f t="shared" si="22"/>
        <v>0</v>
      </c>
      <c r="S97" s="43">
        <f t="shared" si="23"/>
        <v>0</v>
      </c>
      <c r="T97" s="43">
        <f t="shared" si="24"/>
        <v>0</v>
      </c>
    </row>
    <row r="98" spans="2:28" ht="14.5" x14ac:dyDescent="0.35">
      <c r="B98" s="375"/>
      <c r="C98" s="424"/>
      <c r="D98" s="424"/>
      <c r="E98" s="360"/>
      <c r="F98" s="424"/>
      <c r="G98" s="424"/>
      <c r="H98" s="360"/>
      <c r="I98" s="376"/>
      <c r="J98" s="382"/>
      <c r="K98" s="387" t="s">
        <v>267</v>
      </c>
      <c r="L98" s="387" t="s">
        <v>267</v>
      </c>
      <c r="M98" s="405"/>
      <c r="N98" s="207">
        <f t="shared" si="18"/>
        <v>0</v>
      </c>
      <c r="O98" s="207">
        <f t="shared" si="19"/>
        <v>0</v>
      </c>
      <c r="P98" s="207">
        <f t="shared" si="20"/>
        <v>0</v>
      </c>
      <c r="Q98" s="43">
        <f t="shared" si="21"/>
        <v>0</v>
      </c>
      <c r="R98" s="43">
        <f t="shared" si="22"/>
        <v>0</v>
      </c>
      <c r="S98" s="43">
        <f t="shared" si="23"/>
        <v>0</v>
      </c>
      <c r="T98" s="43">
        <f t="shared" si="24"/>
        <v>0</v>
      </c>
      <c r="X98" s="43">
        <f>LEN(D98)</f>
        <v>0</v>
      </c>
      <c r="Y98" s="43">
        <f>LEN(H98)</f>
        <v>0</v>
      </c>
      <c r="Z98" s="43">
        <f>LEN(I98)</f>
        <v>0</v>
      </c>
    </row>
    <row r="99" spans="2:28" ht="14.5" x14ac:dyDescent="0.35">
      <c r="B99" s="375"/>
      <c r="C99" s="424"/>
      <c r="D99" s="424"/>
      <c r="E99" s="360"/>
      <c r="F99" s="424"/>
      <c r="G99" s="424"/>
      <c r="H99" s="360"/>
      <c r="I99" s="376"/>
      <c r="J99" s="382"/>
      <c r="K99" s="387" t="s">
        <v>267</v>
      </c>
      <c r="L99" s="387" t="s">
        <v>267</v>
      </c>
      <c r="M99" s="405"/>
      <c r="N99" s="207">
        <f t="shared" si="18"/>
        <v>0</v>
      </c>
      <c r="O99" s="207">
        <f t="shared" si="19"/>
        <v>0</v>
      </c>
      <c r="P99" s="207">
        <f t="shared" si="20"/>
        <v>0</v>
      </c>
      <c r="Q99" s="43">
        <f t="shared" si="21"/>
        <v>0</v>
      </c>
      <c r="R99" s="43">
        <f t="shared" si="22"/>
        <v>0</v>
      </c>
      <c r="S99" s="43">
        <f t="shared" si="23"/>
        <v>0</v>
      </c>
      <c r="T99" s="43">
        <f t="shared" si="24"/>
        <v>0</v>
      </c>
      <c r="X99" s="43">
        <f t="shared" ref="X99:X102" si="28">LEN(D99)</f>
        <v>0</v>
      </c>
      <c r="Y99" s="43">
        <f t="shared" ref="Y99:Y102" si="29">LEN(H99)</f>
        <v>0</v>
      </c>
      <c r="Z99" s="43">
        <f t="shared" ref="Z99:Z102" si="30">LEN(I99)</f>
        <v>0</v>
      </c>
      <c r="AA99" s="43" t="e">
        <f>LEN(#REF!)</f>
        <v>#REF!</v>
      </c>
      <c r="AB99" s="43" t="e">
        <f>LEN(#REF!)</f>
        <v>#REF!</v>
      </c>
    </row>
    <row r="100" spans="2:28" ht="14.5" x14ac:dyDescent="0.35">
      <c r="B100" s="375"/>
      <c r="C100" s="424"/>
      <c r="D100" s="424"/>
      <c r="E100" s="360"/>
      <c r="F100" s="424"/>
      <c r="G100" s="424"/>
      <c r="H100" s="360"/>
      <c r="I100" s="376"/>
      <c r="J100" s="382"/>
      <c r="K100" s="387" t="s">
        <v>267</v>
      </c>
      <c r="L100" s="387" t="s">
        <v>267</v>
      </c>
      <c r="M100" s="405"/>
      <c r="N100" s="207">
        <f t="shared" si="18"/>
        <v>0</v>
      </c>
      <c r="O100" s="207">
        <f t="shared" si="19"/>
        <v>0</v>
      </c>
      <c r="P100" s="207">
        <f t="shared" si="20"/>
        <v>0</v>
      </c>
      <c r="Q100" s="43">
        <f t="shared" si="21"/>
        <v>0</v>
      </c>
      <c r="R100" s="43">
        <f t="shared" si="22"/>
        <v>0</v>
      </c>
      <c r="S100" s="43">
        <f t="shared" si="23"/>
        <v>0</v>
      </c>
      <c r="T100" s="43">
        <f t="shared" si="24"/>
        <v>0</v>
      </c>
      <c r="X100" s="43">
        <f t="shared" si="28"/>
        <v>0</v>
      </c>
      <c r="Y100" s="43">
        <f t="shared" si="29"/>
        <v>0</v>
      </c>
      <c r="Z100" s="43">
        <f t="shared" si="30"/>
        <v>0</v>
      </c>
      <c r="AA100" s="43" t="e">
        <f>LEN(#REF!)</f>
        <v>#REF!</v>
      </c>
      <c r="AB100" s="43" t="e">
        <f>LEN(#REF!)</f>
        <v>#REF!</v>
      </c>
    </row>
    <row r="101" spans="2:28" ht="14.5" x14ac:dyDescent="0.35">
      <c r="B101" s="375"/>
      <c r="C101" s="424"/>
      <c r="D101" s="424"/>
      <c r="E101" s="360"/>
      <c r="F101" s="424"/>
      <c r="G101" s="424"/>
      <c r="H101" s="360"/>
      <c r="I101" s="376"/>
      <c r="J101" s="382"/>
      <c r="K101" s="387" t="s">
        <v>267</v>
      </c>
      <c r="L101" s="387" t="s">
        <v>267</v>
      </c>
      <c r="M101" s="405"/>
      <c r="N101" s="207">
        <f t="shared" si="18"/>
        <v>0</v>
      </c>
      <c r="O101" s="207">
        <f t="shared" si="19"/>
        <v>0</v>
      </c>
      <c r="P101" s="207">
        <f t="shared" si="20"/>
        <v>0</v>
      </c>
      <c r="Q101" s="43">
        <f t="shared" si="21"/>
        <v>0</v>
      </c>
      <c r="R101" s="43">
        <f t="shared" si="22"/>
        <v>0</v>
      </c>
      <c r="S101" s="43">
        <f t="shared" si="23"/>
        <v>0</v>
      </c>
      <c r="T101" s="43">
        <f t="shared" si="24"/>
        <v>0</v>
      </c>
      <c r="X101" s="43">
        <f t="shared" si="28"/>
        <v>0</v>
      </c>
      <c r="Y101" s="43">
        <f t="shared" si="29"/>
        <v>0</v>
      </c>
      <c r="Z101" s="43">
        <f t="shared" si="30"/>
        <v>0</v>
      </c>
      <c r="AA101" s="43" t="e">
        <f>LEN(#REF!)</f>
        <v>#REF!</v>
      </c>
      <c r="AB101" s="43" t="e">
        <f>LEN(#REF!)</f>
        <v>#REF!</v>
      </c>
    </row>
    <row r="102" spans="2:28" ht="14.5" x14ac:dyDescent="0.35">
      <c r="B102" s="375"/>
      <c r="C102" s="424"/>
      <c r="D102" s="424"/>
      <c r="E102" s="360"/>
      <c r="F102" s="424"/>
      <c r="G102" s="424"/>
      <c r="H102" s="360"/>
      <c r="I102" s="376"/>
      <c r="J102" s="382"/>
      <c r="K102" s="387" t="s">
        <v>267</v>
      </c>
      <c r="L102" s="387" t="s">
        <v>267</v>
      </c>
      <c r="M102" s="405"/>
      <c r="N102" s="207">
        <f t="shared" si="18"/>
        <v>0</v>
      </c>
      <c r="O102" s="207">
        <f t="shared" si="19"/>
        <v>0</v>
      </c>
      <c r="P102" s="207">
        <f t="shared" si="20"/>
        <v>0</v>
      </c>
      <c r="Q102" s="43">
        <f t="shared" si="21"/>
        <v>0</v>
      </c>
      <c r="R102" s="43">
        <f t="shared" si="22"/>
        <v>0</v>
      </c>
      <c r="S102" s="43">
        <f t="shared" si="23"/>
        <v>0</v>
      </c>
      <c r="T102" s="43">
        <f t="shared" si="24"/>
        <v>0</v>
      </c>
      <c r="X102" s="43">
        <f t="shared" si="28"/>
        <v>0</v>
      </c>
      <c r="Y102" s="43">
        <f t="shared" si="29"/>
        <v>0</v>
      </c>
      <c r="Z102" s="43">
        <f t="shared" si="30"/>
        <v>0</v>
      </c>
      <c r="AA102" s="43" t="e">
        <f>LEN(#REF!)</f>
        <v>#REF!</v>
      </c>
      <c r="AB102" s="43" t="e">
        <f>LEN(#REF!)</f>
        <v>#REF!</v>
      </c>
    </row>
    <row r="103" spans="2:28" ht="14.5" x14ac:dyDescent="0.35">
      <c r="B103" s="375"/>
      <c r="C103" s="424"/>
      <c r="D103" s="424"/>
      <c r="E103" s="360"/>
      <c r="F103" s="424"/>
      <c r="G103" s="424"/>
      <c r="H103" s="360"/>
      <c r="I103" s="360"/>
      <c r="J103" s="380"/>
      <c r="K103" s="387" t="s">
        <v>267</v>
      </c>
      <c r="L103" s="387" t="s">
        <v>267</v>
      </c>
      <c r="M103" s="405"/>
      <c r="N103" s="207">
        <f t="shared" si="18"/>
        <v>0</v>
      </c>
      <c r="O103" s="207">
        <f t="shared" si="19"/>
        <v>0</v>
      </c>
      <c r="P103" s="207">
        <f t="shared" si="20"/>
        <v>0</v>
      </c>
      <c r="Q103" s="43">
        <f t="shared" si="21"/>
        <v>0</v>
      </c>
      <c r="R103" s="43">
        <f t="shared" si="22"/>
        <v>0</v>
      </c>
      <c r="S103" s="43">
        <f t="shared" si="23"/>
        <v>0</v>
      </c>
      <c r="T103" s="43">
        <f t="shared" si="24"/>
        <v>0</v>
      </c>
    </row>
    <row r="104" spans="2:28" ht="14.5" x14ac:dyDescent="0.35">
      <c r="B104" s="375"/>
      <c r="C104" s="424"/>
      <c r="D104" s="424"/>
      <c r="E104" s="360"/>
      <c r="F104" s="424"/>
      <c r="G104" s="424"/>
      <c r="H104" s="360"/>
      <c r="I104" s="360"/>
      <c r="J104" s="380"/>
      <c r="K104" s="387" t="s">
        <v>267</v>
      </c>
      <c r="L104" s="387" t="s">
        <v>267</v>
      </c>
      <c r="M104" s="405"/>
      <c r="N104" s="207">
        <f t="shared" si="18"/>
        <v>0</v>
      </c>
      <c r="O104" s="207">
        <f t="shared" si="19"/>
        <v>0</v>
      </c>
      <c r="P104" s="207">
        <f t="shared" si="20"/>
        <v>0</v>
      </c>
      <c r="Q104" s="43">
        <f t="shared" si="21"/>
        <v>0</v>
      </c>
      <c r="R104" s="43">
        <f t="shared" si="22"/>
        <v>0</v>
      </c>
      <c r="S104" s="43">
        <f t="shared" si="23"/>
        <v>0</v>
      </c>
      <c r="T104" s="43">
        <f t="shared" si="24"/>
        <v>0</v>
      </c>
    </row>
    <row r="105" spans="2:28" ht="14.5" x14ac:dyDescent="0.35">
      <c r="B105" s="375"/>
      <c r="C105" s="424"/>
      <c r="D105" s="424"/>
      <c r="E105" s="360"/>
      <c r="F105" s="424"/>
      <c r="G105" s="424"/>
      <c r="H105" s="360"/>
      <c r="I105" s="360"/>
      <c r="J105" s="380"/>
      <c r="K105" s="387" t="s">
        <v>267</v>
      </c>
      <c r="L105" s="387" t="s">
        <v>267</v>
      </c>
      <c r="M105" s="405"/>
      <c r="N105" s="207">
        <f t="shared" si="18"/>
        <v>0</v>
      </c>
      <c r="O105" s="207">
        <f t="shared" si="19"/>
        <v>0</v>
      </c>
      <c r="P105" s="207">
        <f t="shared" si="20"/>
        <v>0</v>
      </c>
      <c r="Q105" s="43">
        <f t="shared" si="21"/>
        <v>0</v>
      </c>
      <c r="R105" s="43">
        <f t="shared" si="22"/>
        <v>0</v>
      </c>
      <c r="S105" s="43">
        <f t="shared" si="23"/>
        <v>0</v>
      </c>
      <c r="T105" s="43">
        <f t="shared" si="24"/>
        <v>0</v>
      </c>
    </row>
    <row r="106" spans="2:28" ht="14.5" x14ac:dyDescent="0.35">
      <c r="B106" s="375"/>
      <c r="C106" s="424"/>
      <c r="D106" s="424"/>
      <c r="E106" s="360"/>
      <c r="F106" s="424"/>
      <c r="G106" s="424"/>
      <c r="H106" s="360"/>
      <c r="I106" s="360"/>
      <c r="J106" s="380"/>
      <c r="K106" s="387" t="s">
        <v>267</v>
      </c>
      <c r="L106" s="387" t="s">
        <v>267</v>
      </c>
      <c r="M106" s="405"/>
      <c r="N106" s="207">
        <f t="shared" si="18"/>
        <v>0</v>
      </c>
      <c r="O106" s="207">
        <f t="shared" si="19"/>
        <v>0</v>
      </c>
      <c r="P106" s="207">
        <f t="shared" si="20"/>
        <v>0</v>
      </c>
      <c r="Q106" s="43">
        <f t="shared" si="21"/>
        <v>0</v>
      </c>
      <c r="R106" s="43">
        <f t="shared" si="22"/>
        <v>0</v>
      </c>
      <c r="S106" s="43">
        <f t="shared" si="23"/>
        <v>0</v>
      </c>
      <c r="T106" s="43">
        <f t="shared" si="24"/>
        <v>0</v>
      </c>
    </row>
    <row r="107" spans="2:28" ht="14.5" x14ac:dyDescent="0.35">
      <c r="B107" s="375"/>
      <c r="C107" s="424"/>
      <c r="D107" s="424"/>
      <c r="E107" s="360"/>
      <c r="F107" s="424"/>
      <c r="G107" s="424"/>
      <c r="H107" s="360"/>
      <c r="I107" s="360"/>
      <c r="J107" s="380"/>
      <c r="K107" s="387" t="s">
        <v>267</v>
      </c>
      <c r="L107" s="387" t="s">
        <v>267</v>
      </c>
      <c r="M107" s="405"/>
      <c r="N107" s="207">
        <f t="shared" si="18"/>
        <v>0</v>
      </c>
      <c r="O107" s="207">
        <f t="shared" si="19"/>
        <v>0</v>
      </c>
      <c r="P107" s="207">
        <f t="shared" si="20"/>
        <v>0</v>
      </c>
      <c r="Q107" s="43">
        <f t="shared" si="21"/>
        <v>0</v>
      </c>
      <c r="R107" s="43">
        <f t="shared" si="22"/>
        <v>0</v>
      </c>
      <c r="S107" s="43">
        <f t="shared" si="23"/>
        <v>0</v>
      </c>
      <c r="T107" s="43">
        <f t="shared" si="24"/>
        <v>0</v>
      </c>
    </row>
    <row r="108" spans="2:28" ht="14.5" x14ac:dyDescent="0.35">
      <c r="B108" s="375"/>
      <c r="C108" s="424"/>
      <c r="D108" s="424"/>
      <c r="E108" s="360"/>
      <c r="F108" s="424"/>
      <c r="G108" s="424"/>
      <c r="H108" s="360"/>
      <c r="I108" s="376"/>
      <c r="J108" s="382"/>
      <c r="K108" s="387" t="s">
        <v>267</v>
      </c>
      <c r="L108" s="387" t="s">
        <v>267</v>
      </c>
      <c r="M108" s="405"/>
      <c r="N108" s="207">
        <f t="shared" si="18"/>
        <v>0</v>
      </c>
      <c r="O108" s="207">
        <f t="shared" si="19"/>
        <v>0</v>
      </c>
      <c r="P108" s="207">
        <f t="shared" si="20"/>
        <v>0</v>
      </c>
      <c r="Q108" s="43">
        <f t="shared" si="21"/>
        <v>0</v>
      </c>
      <c r="R108" s="43">
        <f t="shared" si="22"/>
        <v>0</v>
      </c>
      <c r="S108" s="43">
        <f t="shared" si="23"/>
        <v>0</v>
      </c>
      <c r="T108" s="43">
        <f t="shared" si="24"/>
        <v>0</v>
      </c>
      <c r="X108" s="43">
        <f>LEN(D108)</f>
        <v>0</v>
      </c>
      <c r="Y108" s="43">
        <f>LEN(H108)</f>
        <v>0</v>
      </c>
      <c r="Z108" s="43">
        <f>LEN(I108)</f>
        <v>0</v>
      </c>
    </row>
    <row r="109" spans="2:28" ht="14.5" x14ac:dyDescent="0.35">
      <c r="B109" s="375"/>
      <c r="C109" s="424"/>
      <c r="D109" s="424"/>
      <c r="E109" s="360"/>
      <c r="F109" s="424"/>
      <c r="G109" s="424"/>
      <c r="H109" s="360"/>
      <c r="I109" s="376"/>
      <c r="J109" s="382"/>
      <c r="K109" s="387" t="s">
        <v>267</v>
      </c>
      <c r="L109" s="387" t="s">
        <v>267</v>
      </c>
      <c r="M109" s="405"/>
      <c r="N109" s="207">
        <f t="shared" si="18"/>
        <v>0</v>
      </c>
      <c r="O109" s="207">
        <f t="shared" si="19"/>
        <v>0</v>
      </c>
      <c r="P109" s="207">
        <f t="shared" si="20"/>
        <v>0</v>
      </c>
      <c r="Q109" s="43">
        <f t="shared" si="21"/>
        <v>0</v>
      </c>
      <c r="R109" s="43">
        <f t="shared" si="22"/>
        <v>0</v>
      </c>
      <c r="S109" s="43">
        <f t="shared" si="23"/>
        <v>0</v>
      </c>
      <c r="T109" s="43">
        <f t="shared" si="24"/>
        <v>0</v>
      </c>
      <c r="X109" s="43">
        <f t="shared" ref="X109:X112" si="31">LEN(D109)</f>
        <v>0</v>
      </c>
      <c r="Y109" s="43">
        <f t="shared" ref="Y109:Y112" si="32">LEN(H109)</f>
        <v>0</v>
      </c>
      <c r="Z109" s="43">
        <f t="shared" ref="Z109:Z112" si="33">LEN(I109)</f>
        <v>0</v>
      </c>
      <c r="AA109" s="43" t="e">
        <f>LEN(#REF!)</f>
        <v>#REF!</v>
      </c>
      <c r="AB109" s="43" t="e">
        <f>LEN(#REF!)</f>
        <v>#REF!</v>
      </c>
    </row>
    <row r="110" spans="2:28" ht="14.5" x14ac:dyDescent="0.35">
      <c r="B110" s="375"/>
      <c r="C110" s="424"/>
      <c r="D110" s="424"/>
      <c r="E110" s="360"/>
      <c r="F110" s="424"/>
      <c r="G110" s="424"/>
      <c r="H110" s="360"/>
      <c r="I110" s="376"/>
      <c r="J110" s="382"/>
      <c r="K110" s="387" t="s">
        <v>267</v>
      </c>
      <c r="L110" s="387" t="s">
        <v>267</v>
      </c>
      <c r="M110" s="405"/>
      <c r="N110" s="207">
        <f t="shared" si="18"/>
        <v>0</v>
      </c>
      <c r="O110" s="207">
        <f t="shared" si="19"/>
        <v>0</v>
      </c>
      <c r="P110" s="207">
        <f t="shared" si="20"/>
        <v>0</v>
      </c>
      <c r="Q110" s="43">
        <f t="shared" si="21"/>
        <v>0</v>
      </c>
      <c r="R110" s="43">
        <f t="shared" si="22"/>
        <v>0</v>
      </c>
      <c r="S110" s="43">
        <f t="shared" si="23"/>
        <v>0</v>
      </c>
      <c r="T110" s="43">
        <f t="shared" si="24"/>
        <v>0</v>
      </c>
      <c r="X110" s="43">
        <f t="shared" si="31"/>
        <v>0</v>
      </c>
      <c r="Y110" s="43">
        <f t="shared" si="32"/>
        <v>0</v>
      </c>
      <c r="Z110" s="43">
        <f t="shared" si="33"/>
        <v>0</v>
      </c>
      <c r="AA110" s="43" t="e">
        <f>LEN(#REF!)</f>
        <v>#REF!</v>
      </c>
      <c r="AB110" s="43" t="e">
        <f>LEN(#REF!)</f>
        <v>#REF!</v>
      </c>
    </row>
    <row r="111" spans="2:28" ht="14.5" x14ac:dyDescent="0.35">
      <c r="B111" s="375"/>
      <c r="C111" s="424"/>
      <c r="D111" s="424"/>
      <c r="E111" s="360"/>
      <c r="F111" s="424"/>
      <c r="G111" s="424"/>
      <c r="H111" s="360"/>
      <c r="I111" s="376"/>
      <c r="J111" s="382"/>
      <c r="K111" s="387" t="s">
        <v>267</v>
      </c>
      <c r="L111" s="387" t="s">
        <v>267</v>
      </c>
      <c r="M111" s="405"/>
      <c r="N111" s="207">
        <f t="shared" si="18"/>
        <v>0</v>
      </c>
      <c r="O111" s="207">
        <f t="shared" si="19"/>
        <v>0</v>
      </c>
      <c r="P111" s="207">
        <f t="shared" si="20"/>
        <v>0</v>
      </c>
      <c r="Q111" s="43">
        <f t="shared" si="21"/>
        <v>0</v>
      </c>
      <c r="R111" s="43">
        <f t="shared" si="22"/>
        <v>0</v>
      </c>
      <c r="S111" s="43">
        <f t="shared" si="23"/>
        <v>0</v>
      </c>
      <c r="T111" s="43">
        <f t="shared" si="24"/>
        <v>0</v>
      </c>
      <c r="X111" s="43">
        <f t="shared" si="31"/>
        <v>0</v>
      </c>
      <c r="Y111" s="43">
        <f t="shared" si="32"/>
        <v>0</v>
      </c>
      <c r="Z111" s="43">
        <f t="shared" si="33"/>
        <v>0</v>
      </c>
      <c r="AA111" s="43" t="e">
        <f>LEN(#REF!)</f>
        <v>#REF!</v>
      </c>
      <c r="AB111" s="43" t="e">
        <f>LEN(#REF!)</f>
        <v>#REF!</v>
      </c>
    </row>
    <row r="112" spans="2:28" ht="14.5" x14ac:dyDescent="0.35">
      <c r="B112" s="375"/>
      <c r="C112" s="424"/>
      <c r="D112" s="424"/>
      <c r="E112" s="360"/>
      <c r="F112" s="424"/>
      <c r="G112" s="424"/>
      <c r="H112" s="360"/>
      <c r="I112" s="376"/>
      <c r="J112" s="382"/>
      <c r="K112" s="387" t="s">
        <v>267</v>
      </c>
      <c r="L112" s="387" t="s">
        <v>267</v>
      </c>
      <c r="M112" s="405"/>
      <c r="N112" s="207">
        <f t="shared" si="18"/>
        <v>0</v>
      </c>
      <c r="O112" s="207">
        <f t="shared" si="19"/>
        <v>0</v>
      </c>
      <c r="P112" s="207">
        <f t="shared" si="20"/>
        <v>0</v>
      </c>
      <c r="Q112" s="43">
        <f t="shared" si="21"/>
        <v>0</v>
      </c>
      <c r="R112" s="43">
        <f t="shared" si="22"/>
        <v>0</v>
      </c>
      <c r="S112" s="43">
        <f t="shared" si="23"/>
        <v>0</v>
      </c>
      <c r="T112" s="43">
        <f t="shared" si="24"/>
        <v>0</v>
      </c>
      <c r="X112" s="43">
        <f t="shared" si="31"/>
        <v>0</v>
      </c>
      <c r="Y112" s="43">
        <f t="shared" si="32"/>
        <v>0</v>
      </c>
      <c r="Z112" s="43">
        <f t="shared" si="33"/>
        <v>0</v>
      </c>
      <c r="AA112" s="43" t="e">
        <f>LEN(#REF!)</f>
        <v>#REF!</v>
      </c>
      <c r="AB112" s="43" t="e">
        <f>LEN(#REF!)</f>
        <v>#REF!</v>
      </c>
    </row>
    <row r="113" spans="2:1663" ht="14.5" x14ac:dyDescent="0.35">
      <c r="B113" s="375"/>
      <c r="C113" s="424"/>
      <c r="D113" s="424"/>
      <c r="E113" s="360"/>
      <c r="F113" s="424"/>
      <c r="G113" s="424"/>
      <c r="H113" s="360"/>
      <c r="I113" s="360"/>
      <c r="J113" s="380"/>
      <c r="K113" s="387" t="s">
        <v>267</v>
      </c>
      <c r="L113" s="387" t="s">
        <v>267</v>
      </c>
      <c r="M113" s="405"/>
      <c r="N113" s="207">
        <f t="shared" si="18"/>
        <v>0</v>
      </c>
      <c r="O113" s="207">
        <f t="shared" si="19"/>
        <v>0</v>
      </c>
      <c r="P113" s="207">
        <f t="shared" si="20"/>
        <v>0</v>
      </c>
      <c r="Q113" s="43">
        <f t="shared" si="21"/>
        <v>0</v>
      </c>
      <c r="R113" s="43">
        <f t="shared" si="22"/>
        <v>0</v>
      </c>
      <c r="S113" s="43">
        <f t="shared" si="23"/>
        <v>0</v>
      </c>
      <c r="T113" s="43">
        <f t="shared" si="24"/>
        <v>0</v>
      </c>
    </row>
    <row r="114" spans="2:1663" ht="14.5" x14ac:dyDescent="0.35">
      <c r="B114" s="375"/>
      <c r="C114" s="424"/>
      <c r="D114" s="424"/>
      <c r="E114" s="360"/>
      <c r="F114" s="424"/>
      <c r="G114" s="424"/>
      <c r="H114" s="360"/>
      <c r="I114" s="360"/>
      <c r="J114" s="380"/>
      <c r="K114" s="387" t="s">
        <v>267</v>
      </c>
      <c r="L114" s="387" t="s">
        <v>267</v>
      </c>
      <c r="M114" s="405"/>
      <c r="N114" s="207">
        <f t="shared" si="18"/>
        <v>0</v>
      </c>
      <c r="O114" s="207">
        <f t="shared" si="19"/>
        <v>0</v>
      </c>
      <c r="P114" s="207">
        <f t="shared" si="20"/>
        <v>0</v>
      </c>
      <c r="Q114" s="43">
        <f t="shared" si="21"/>
        <v>0</v>
      </c>
      <c r="R114" s="43">
        <f t="shared" si="22"/>
        <v>0</v>
      </c>
      <c r="S114" s="43">
        <f t="shared" si="23"/>
        <v>0</v>
      </c>
      <c r="T114" s="43">
        <f t="shared" si="24"/>
        <v>0</v>
      </c>
    </row>
    <row r="115" spans="2:1663" ht="14.5" x14ac:dyDescent="0.35">
      <c r="B115" s="375"/>
      <c r="C115" s="424"/>
      <c r="D115" s="424"/>
      <c r="E115" s="360"/>
      <c r="F115" s="424"/>
      <c r="G115" s="424"/>
      <c r="H115" s="360"/>
      <c r="I115" s="360"/>
      <c r="J115" s="380"/>
      <c r="K115" s="387" t="s">
        <v>267</v>
      </c>
      <c r="L115" s="387" t="s">
        <v>267</v>
      </c>
      <c r="M115" s="405"/>
      <c r="N115" s="207">
        <f t="shared" si="18"/>
        <v>0</v>
      </c>
      <c r="O115" s="207">
        <f t="shared" si="19"/>
        <v>0</v>
      </c>
      <c r="P115" s="207">
        <f t="shared" si="20"/>
        <v>0</v>
      </c>
      <c r="Q115" s="43">
        <f t="shared" si="21"/>
        <v>0</v>
      </c>
      <c r="R115" s="43">
        <f t="shared" si="22"/>
        <v>0</v>
      </c>
      <c r="S115" s="43">
        <f t="shared" si="23"/>
        <v>0</v>
      </c>
      <c r="T115" s="43">
        <f t="shared" si="24"/>
        <v>0</v>
      </c>
    </row>
    <row r="116" spans="2:1663" ht="14.5" x14ac:dyDescent="0.35">
      <c r="B116" s="375"/>
      <c r="C116" s="424"/>
      <c r="D116" s="424"/>
      <c r="E116" s="360"/>
      <c r="F116" s="424"/>
      <c r="G116" s="424"/>
      <c r="H116" s="360"/>
      <c r="I116" s="360"/>
      <c r="J116" s="380"/>
      <c r="K116" s="387" t="s">
        <v>267</v>
      </c>
      <c r="L116" s="387" t="s">
        <v>267</v>
      </c>
      <c r="M116" s="405"/>
      <c r="N116" s="207">
        <f t="shared" si="18"/>
        <v>0</v>
      </c>
      <c r="O116" s="207">
        <f t="shared" si="19"/>
        <v>0</v>
      </c>
      <c r="P116" s="207">
        <f t="shared" si="20"/>
        <v>0</v>
      </c>
      <c r="Q116" s="43">
        <f t="shared" si="21"/>
        <v>0</v>
      </c>
      <c r="R116" s="43">
        <f t="shared" si="22"/>
        <v>0</v>
      </c>
      <c r="S116" s="43">
        <f t="shared" si="23"/>
        <v>0</v>
      </c>
      <c r="T116" s="43">
        <f t="shared" si="24"/>
        <v>0</v>
      </c>
    </row>
    <row r="117" spans="2:1663" ht="14.5" x14ac:dyDescent="0.35">
      <c r="B117" s="375"/>
      <c r="C117" s="424"/>
      <c r="D117" s="424"/>
      <c r="E117" s="360"/>
      <c r="F117" s="424"/>
      <c r="G117" s="424"/>
      <c r="H117" s="360"/>
      <c r="I117" s="360"/>
      <c r="J117" s="380"/>
      <c r="K117" s="387" t="s">
        <v>267</v>
      </c>
      <c r="L117" s="387" t="s">
        <v>267</v>
      </c>
      <c r="M117" s="405"/>
      <c r="N117" s="207">
        <f t="shared" si="18"/>
        <v>0</v>
      </c>
      <c r="O117" s="207">
        <f t="shared" si="19"/>
        <v>0</v>
      </c>
      <c r="P117" s="207">
        <f t="shared" si="20"/>
        <v>0</v>
      </c>
      <c r="Q117" s="43">
        <f t="shared" si="21"/>
        <v>0</v>
      </c>
      <c r="R117" s="43">
        <f t="shared" si="22"/>
        <v>0</v>
      </c>
      <c r="S117" s="43">
        <f t="shared" si="23"/>
        <v>0</v>
      </c>
      <c r="T117" s="43">
        <f t="shared" si="24"/>
        <v>0</v>
      </c>
    </row>
    <row r="118" spans="2:1663" ht="14.5" x14ac:dyDescent="0.35">
      <c r="B118" s="375"/>
      <c r="C118" s="424"/>
      <c r="D118" s="424"/>
      <c r="E118" s="360"/>
      <c r="F118" s="424"/>
      <c r="G118" s="424"/>
      <c r="H118" s="360"/>
      <c r="I118" s="376"/>
      <c r="J118" s="382"/>
      <c r="K118" s="387" t="s">
        <v>267</v>
      </c>
      <c r="L118" s="387" t="s">
        <v>267</v>
      </c>
      <c r="M118" s="405"/>
      <c r="N118" s="207">
        <f t="shared" si="18"/>
        <v>0</v>
      </c>
      <c r="O118" s="207">
        <f t="shared" si="19"/>
        <v>0</v>
      </c>
      <c r="P118" s="207">
        <f t="shared" si="20"/>
        <v>0</v>
      </c>
      <c r="Q118" s="43">
        <f t="shared" si="21"/>
        <v>0</v>
      </c>
      <c r="R118" s="43">
        <f t="shared" si="22"/>
        <v>0</v>
      </c>
      <c r="S118" s="43">
        <f t="shared" si="23"/>
        <v>0</v>
      </c>
      <c r="T118" s="43">
        <f t="shared" si="24"/>
        <v>0</v>
      </c>
      <c r="X118" s="43">
        <f>LEN(D118)</f>
        <v>0</v>
      </c>
      <c r="Y118" s="43">
        <f>LEN(H118)</f>
        <v>0</v>
      </c>
      <c r="Z118" s="43">
        <f>LEN(I118)</f>
        <v>0</v>
      </c>
    </row>
    <row r="119" spans="2:1663" ht="14.5" x14ac:dyDescent="0.35">
      <c r="B119" s="375"/>
      <c r="C119" s="424"/>
      <c r="D119" s="424"/>
      <c r="E119" s="360"/>
      <c r="F119" s="424"/>
      <c r="G119" s="424"/>
      <c r="H119" s="360"/>
      <c r="I119" s="376"/>
      <c r="J119" s="382"/>
      <c r="K119" s="387" t="s">
        <v>267</v>
      </c>
      <c r="L119" s="387" t="s">
        <v>267</v>
      </c>
      <c r="M119" s="405"/>
      <c r="N119" s="207">
        <f t="shared" si="18"/>
        <v>0</v>
      </c>
      <c r="O119" s="207">
        <f t="shared" si="19"/>
        <v>0</v>
      </c>
      <c r="P119" s="207">
        <f t="shared" si="20"/>
        <v>0</v>
      </c>
      <c r="Q119" s="43">
        <f t="shared" si="21"/>
        <v>0</v>
      </c>
      <c r="R119" s="43">
        <f t="shared" si="22"/>
        <v>0</v>
      </c>
      <c r="S119" s="43">
        <f t="shared" si="23"/>
        <v>0</v>
      </c>
      <c r="T119" s="43">
        <f t="shared" si="24"/>
        <v>0</v>
      </c>
      <c r="X119" s="43">
        <f t="shared" ref="X119:X122" si="34">LEN(D119)</f>
        <v>0</v>
      </c>
      <c r="Y119" s="43">
        <f t="shared" ref="Y119:Y122" si="35">LEN(H119)</f>
        <v>0</v>
      </c>
      <c r="Z119" s="43">
        <f t="shared" ref="Z119:Z122" si="36">LEN(I119)</f>
        <v>0</v>
      </c>
      <c r="AA119" s="43" t="e">
        <f>LEN(#REF!)</f>
        <v>#REF!</v>
      </c>
      <c r="AB119" s="43" t="e">
        <f>LEN(#REF!)</f>
        <v>#REF!</v>
      </c>
    </row>
    <row r="120" spans="2:1663" ht="14.5" x14ac:dyDescent="0.35">
      <c r="B120" s="375"/>
      <c r="C120" s="424"/>
      <c r="D120" s="424"/>
      <c r="E120" s="360"/>
      <c r="F120" s="424"/>
      <c r="G120" s="424"/>
      <c r="H120" s="360"/>
      <c r="I120" s="376"/>
      <c r="J120" s="382"/>
      <c r="K120" s="387" t="s">
        <v>267</v>
      </c>
      <c r="L120" s="387" t="s">
        <v>267</v>
      </c>
      <c r="M120" s="405"/>
      <c r="N120" s="207">
        <f t="shared" si="18"/>
        <v>0</v>
      </c>
      <c r="O120" s="207">
        <f t="shared" si="19"/>
        <v>0</v>
      </c>
      <c r="P120" s="207">
        <f t="shared" si="20"/>
        <v>0</v>
      </c>
      <c r="Q120" s="43">
        <f t="shared" si="21"/>
        <v>0</v>
      </c>
      <c r="R120" s="43">
        <f t="shared" si="22"/>
        <v>0</v>
      </c>
      <c r="S120" s="43">
        <f t="shared" si="23"/>
        <v>0</v>
      </c>
      <c r="T120" s="43">
        <f t="shared" si="24"/>
        <v>0</v>
      </c>
      <c r="X120" s="43">
        <f t="shared" si="34"/>
        <v>0</v>
      </c>
      <c r="Y120" s="43">
        <f t="shared" si="35"/>
        <v>0</v>
      </c>
      <c r="Z120" s="43">
        <f t="shared" si="36"/>
        <v>0</v>
      </c>
      <c r="AA120" s="43" t="e">
        <f>LEN(#REF!)</f>
        <v>#REF!</v>
      </c>
      <c r="AB120" s="43" t="e">
        <f>LEN(#REF!)</f>
        <v>#REF!</v>
      </c>
    </row>
    <row r="121" spans="2:1663" ht="14.5" x14ac:dyDescent="0.35">
      <c r="B121" s="375"/>
      <c r="C121" s="424"/>
      <c r="D121" s="424"/>
      <c r="E121" s="360"/>
      <c r="F121" s="424"/>
      <c r="G121" s="424"/>
      <c r="H121" s="360"/>
      <c r="I121" s="376"/>
      <c r="J121" s="382"/>
      <c r="K121" s="387" t="s">
        <v>267</v>
      </c>
      <c r="L121" s="387" t="s">
        <v>267</v>
      </c>
      <c r="M121" s="405"/>
      <c r="N121" s="207">
        <f t="shared" si="18"/>
        <v>0</v>
      </c>
      <c r="O121" s="207">
        <f t="shared" si="19"/>
        <v>0</v>
      </c>
      <c r="P121" s="207">
        <f t="shared" si="20"/>
        <v>0</v>
      </c>
      <c r="Q121" s="43">
        <f t="shared" si="21"/>
        <v>0</v>
      </c>
      <c r="R121" s="43">
        <f t="shared" si="22"/>
        <v>0</v>
      </c>
      <c r="S121" s="43">
        <f t="shared" si="23"/>
        <v>0</v>
      </c>
      <c r="T121" s="43">
        <f t="shared" si="24"/>
        <v>0</v>
      </c>
      <c r="X121" s="43">
        <f t="shared" si="34"/>
        <v>0</v>
      </c>
      <c r="Y121" s="43">
        <f t="shared" si="35"/>
        <v>0</v>
      </c>
      <c r="Z121" s="43">
        <f t="shared" si="36"/>
        <v>0</v>
      </c>
      <c r="AA121" s="43" t="e">
        <f>LEN(#REF!)</f>
        <v>#REF!</v>
      </c>
      <c r="AB121" s="43" t="e">
        <f>LEN(#REF!)</f>
        <v>#REF!</v>
      </c>
    </row>
    <row r="122" spans="2:1663" ht="15" thickBot="1" x14ac:dyDescent="0.4">
      <c r="B122" s="377"/>
      <c r="C122" s="425"/>
      <c r="D122" s="425"/>
      <c r="E122" s="372"/>
      <c r="F122" s="425"/>
      <c r="G122" s="425"/>
      <c r="H122" s="372"/>
      <c r="I122" s="378"/>
      <c r="J122" s="383"/>
      <c r="K122" s="387" t="s">
        <v>267</v>
      </c>
      <c r="L122" s="387" t="s">
        <v>267</v>
      </c>
      <c r="M122" s="405"/>
      <c r="N122" s="207">
        <f t="shared" si="18"/>
        <v>0</v>
      </c>
      <c r="O122" s="207">
        <f t="shared" si="19"/>
        <v>0</v>
      </c>
      <c r="P122" s="207">
        <f t="shared" si="20"/>
        <v>0</v>
      </c>
      <c r="Q122" s="43">
        <f t="shared" si="21"/>
        <v>0</v>
      </c>
      <c r="R122" s="43">
        <f t="shared" si="22"/>
        <v>0</v>
      </c>
      <c r="S122" s="43">
        <f t="shared" si="23"/>
        <v>0</v>
      </c>
      <c r="T122" s="43">
        <f t="shared" si="24"/>
        <v>0</v>
      </c>
      <c r="X122" s="43">
        <f t="shared" si="34"/>
        <v>0</v>
      </c>
      <c r="Y122" s="43">
        <f t="shared" si="35"/>
        <v>0</v>
      </c>
      <c r="Z122" s="43">
        <f t="shared" si="36"/>
        <v>0</v>
      </c>
      <c r="AA122" s="43" t="e">
        <f>LEN(#REF!)</f>
        <v>#REF!</v>
      </c>
      <c r="AB122" s="43" t="e">
        <f>LEN(#REF!)</f>
        <v>#REF!</v>
      </c>
    </row>
    <row r="123" spans="2:1663" ht="19.5" customHeight="1" x14ac:dyDescent="0.35">
      <c r="M123" s="201"/>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1"/>
      <c r="DJ123" s="201"/>
      <c r="DK123" s="201"/>
      <c r="DL123" s="201"/>
      <c r="DM123" s="201"/>
      <c r="DN123" s="201"/>
      <c r="DO123" s="201"/>
      <c r="DP123" s="201"/>
      <c r="DQ123" s="201"/>
      <c r="DR123" s="201"/>
      <c r="DS123" s="201"/>
      <c r="DT123" s="201"/>
      <c r="DU123" s="201"/>
      <c r="DV123" s="201"/>
      <c r="DW123" s="201"/>
      <c r="DX123" s="201"/>
      <c r="DY123" s="201"/>
      <c r="DZ123" s="201"/>
      <c r="EA123" s="201"/>
      <c r="EB123" s="201"/>
      <c r="EC123" s="201"/>
      <c r="ED123" s="201"/>
      <c r="EE123" s="201"/>
      <c r="EF123" s="201"/>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c r="IY123" s="4"/>
      <c r="IZ123" s="4"/>
      <c r="JA123" s="4"/>
      <c r="JB123" s="4"/>
      <c r="JC123" s="4"/>
      <c r="JD123" s="4"/>
      <c r="JE123" s="4"/>
      <c r="JF123" s="4"/>
      <c r="JG123" s="4"/>
      <c r="JH123" s="4"/>
      <c r="JI123" s="4"/>
      <c r="JJ123" s="4"/>
      <c r="JK123" s="4"/>
      <c r="JL123" s="4"/>
      <c r="JM123" s="4"/>
      <c r="JN123" s="4"/>
      <c r="JO123" s="4"/>
      <c r="JP123" s="4"/>
      <c r="JQ123" s="4"/>
      <c r="JR123" s="4"/>
      <c r="JS123" s="4"/>
      <c r="JT123" s="4"/>
      <c r="JU123" s="4"/>
      <c r="JV123" s="4"/>
      <c r="JW123" s="4"/>
      <c r="JX123" s="4"/>
      <c r="JY123" s="4"/>
      <c r="JZ123" s="4"/>
      <c r="KA123" s="4"/>
      <c r="KB123" s="4"/>
      <c r="KC123" s="4"/>
      <c r="KD123" s="4"/>
      <c r="KE123" s="4"/>
      <c r="KF123" s="4"/>
      <c r="KG123" s="4"/>
      <c r="KH123" s="4"/>
      <c r="KI123" s="4"/>
      <c r="KJ123" s="4"/>
      <c r="KK123" s="4"/>
      <c r="KL123" s="4"/>
      <c r="KM123" s="4"/>
      <c r="KN123" s="4"/>
      <c r="KO123" s="4"/>
      <c r="KP123" s="4"/>
      <c r="KQ123" s="4"/>
      <c r="KR123" s="4"/>
      <c r="KS123" s="4"/>
      <c r="KT123" s="4"/>
      <c r="KU123" s="4"/>
      <c r="KV123" s="4"/>
      <c r="KW123" s="4"/>
      <c r="KX123" s="4"/>
      <c r="KY123" s="4"/>
      <c r="KZ123" s="4"/>
      <c r="LA123" s="4"/>
      <c r="LB123" s="4"/>
      <c r="LC123" s="4"/>
      <c r="LD123" s="4"/>
      <c r="LE123" s="4"/>
      <c r="LF123" s="4"/>
      <c r="LG123" s="4"/>
      <c r="LH123" s="4"/>
      <c r="LI123" s="4"/>
      <c r="LJ123" s="4"/>
      <c r="LK123" s="4"/>
      <c r="LL123" s="4"/>
      <c r="LM123" s="4"/>
      <c r="LN123" s="4"/>
      <c r="LO123" s="4"/>
      <c r="LP123" s="4"/>
      <c r="LQ123" s="4"/>
      <c r="LR123" s="4"/>
      <c r="LS123" s="4"/>
      <c r="LT123" s="4"/>
      <c r="LU123" s="4"/>
      <c r="LV123" s="4"/>
      <c r="LW123" s="4"/>
      <c r="LX123" s="4"/>
      <c r="LY123" s="4"/>
      <c r="LZ123" s="4"/>
      <c r="MA123" s="4"/>
      <c r="MB123" s="4"/>
      <c r="MC123" s="4"/>
      <c r="MD123" s="4"/>
      <c r="ME123" s="4"/>
      <c r="MF123" s="4"/>
      <c r="MG123" s="4"/>
      <c r="MH123" s="4"/>
      <c r="MI123" s="4"/>
      <c r="MJ123" s="4"/>
      <c r="MK123" s="4"/>
      <c r="ML123" s="4"/>
      <c r="MM123" s="4"/>
      <c r="MN123" s="4"/>
      <c r="MO123" s="4"/>
      <c r="MP123" s="4"/>
      <c r="MQ123" s="4"/>
      <c r="MR123" s="4"/>
      <c r="MS123" s="4"/>
      <c r="MT123" s="4"/>
      <c r="MU123" s="4"/>
      <c r="MV123" s="4"/>
      <c r="MW123" s="4"/>
      <c r="MX123" s="4"/>
      <c r="MY123" s="4"/>
      <c r="MZ123" s="4"/>
      <c r="NA123" s="4"/>
      <c r="NB123" s="4"/>
      <c r="NC123" s="4"/>
      <c r="ND123" s="4"/>
      <c r="NE123" s="4"/>
      <c r="NF123" s="4"/>
      <c r="NG123" s="4"/>
      <c r="NH123" s="4"/>
      <c r="NI123" s="4"/>
      <c r="NJ123" s="4"/>
      <c r="NK123" s="4"/>
      <c r="NL123" s="4"/>
      <c r="NM123" s="4"/>
      <c r="NN123" s="4"/>
      <c r="NO123" s="4"/>
      <c r="NP123" s="4"/>
      <c r="NQ123" s="4"/>
      <c r="NR123" s="4"/>
      <c r="NS123" s="4"/>
      <c r="NT123" s="4"/>
      <c r="NU123" s="4"/>
      <c r="NV123" s="4"/>
      <c r="NW123" s="4"/>
      <c r="NX123" s="4"/>
      <c r="NY123" s="4"/>
      <c r="NZ123" s="4"/>
      <c r="OA123" s="4"/>
      <c r="OB123" s="4"/>
      <c r="OC123" s="4"/>
      <c r="OD123" s="4"/>
      <c r="OE123" s="4"/>
      <c r="OF123" s="4"/>
      <c r="OG123" s="4"/>
      <c r="OH123" s="4"/>
      <c r="OI123" s="4"/>
      <c r="OJ123" s="4"/>
      <c r="OK123" s="4"/>
      <c r="OL123" s="4"/>
      <c r="OM123" s="4"/>
      <c r="ON123" s="4"/>
      <c r="OO123" s="4"/>
      <c r="OP123" s="4"/>
      <c r="OQ123" s="4"/>
      <c r="OR123" s="4"/>
      <c r="OS123" s="4"/>
      <c r="OT123" s="4"/>
      <c r="OU123" s="4"/>
      <c r="OV123" s="4"/>
      <c r="OW123" s="4"/>
      <c r="OX123" s="4"/>
      <c r="OY123" s="4"/>
      <c r="OZ123" s="4"/>
      <c r="PA123" s="4"/>
      <c r="PB123" s="4"/>
      <c r="PC123" s="4"/>
      <c r="PD123" s="4"/>
      <c r="PE123" s="4"/>
      <c r="PF123" s="4"/>
      <c r="PG123" s="4"/>
      <c r="PH123" s="4"/>
      <c r="PI123" s="4"/>
      <c r="PJ123" s="4"/>
      <c r="PK123" s="4"/>
      <c r="PL123" s="4"/>
      <c r="PM123" s="4"/>
      <c r="PN123" s="4"/>
      <c r="PO123" s="4"/>
      <c r="PP123" s="4"/>
      <c r="PQ123" s="4"/>
      <c r="PR123" s="4"/>
      <c r="PS123" s="4"/>
      <c r="PT123" s="4"/>
      <c r="PU123" s="4"/>
      <c r="PV123" s="4"/>
      <c r="PW123" s="4"/>
      <c r="PX123" s="4"/>
      <c r="PY123" s="4"/>
      <c r="PZ123" s="4"/>
      <c r="QA123" s="4"/>
      <c r="QB123" s="4"/>
      <c r="QC123" s="4"/>
      <c r="QD123" s="4"/>
      <c r="QE123" s="4"/>
      <c r="QF123" s="4"/>
      <c r="QG123" s="4"/>
      <c r="QH123" s="4"/>
      <c r="QI123" s="4"/>
      <c r="QJ123" s="4"/>
      <c r="QK123" s="4"/>
      <c r="QL123" s="4"/>
      <c r="QM123" s="4"/>
      <c r="QN123" s="4"/>
      <c r="QO123" s="4"/>
      <c r="QP123" s="4"/>
      <c r="QQ123" s="4"/>
      <c r="QR123" s="4"/>
      <c r="QS123" s="4"/>
      <c r="QT123" s="4"/>
      <c r="QU123" s="4"/>
      <c r="QV123" s="4"/>
      <c r="QW123" s="4"/>
      <c r="QX123" s="4"/>
      <c r="QY123" s="4"/>
      <c r="QZ123" s="4"/>
      <c r="RA123" s="4"/>
      <c r="RB123" s="4"/>
      <c r="RC123" s="4"/>
      <c r="RD123" s="4"/>
      <c r="RE123" s="4"/>
      <c r="RF123" s="4"/>
      <c r="RG123" s="4"/>
      <c r="RH123" s="4"/>
      <c r="RI123" s="4"/>
      <c r="RJ123" s="4"/>
      <c r="RK123" s="4"/>
      <c r="RL123" s="4"/>
      <c r="RM123" s="4"/>
      <c r="RN123" s="4"/>
      <c r="RO123" s="4"/>
      <c r="RP123" s="4"/>
      <c r="RQ123" s="4"/>
      <c r="RR123" s="4"/>
      <c r="RS123" s="4"/>
      <c r="RT123" s="4"/>
      <c r="RU123" s="4"/>
      <c r="RV123" s="4"/>
      <c r="RW123" s="4"/>
      <c r="RX123" s="4"/>
      <c r="RY123" s="4"/>
      <c r="RZ123" s="4"/>
      <c r="SA123" s="4"/>
      <c r="SB123" s="4"/>
      <c r="SC123" s="4"/>
      <c r="SD123" s="4"/>
      <c r="SE123" s="4"/>
      <c r="SF123" s="4"/>
      <c r="SG123" s="4"/>
      <c r="SH123" s="4"/>
      <c r="SI123" s="4"/>
      <c r="SJ123" s="4"/>
      <c r="SK123" s="4"/>
      <c r="SL123" s="4"/>
      <c r="SM123" s="4"/>
      <c r="SN123" s="4"/>
      <c r="SO123" s="4"/>
      <c r="SP123" s="4"/>
      <c r="SQ123" s="4"/>
      <c r="SR123" s="4"/>
      <c r="SS123" s="4"/>
      <c r="ST123" s="4"/>
      <c r="SU123" s="4"/>
      <c r="SV123" s="4"/>
      <c r="SW123" s="4"/>
      <c r="SX123" s="4"/>
      <c r="SY123" s="4"/>
      <c r="SZ123" s="4"/>
      <c r="TA123" s="4"/>
      <c r="TB123" s="4"/>
      <c r="TC123" s="4"/>
      <c r="TD123" s="4"/>
      <c r="TE123" s="4"/>
      <c r="TF123" s="4"/>
      <c r="TG123" s="4"/>
      <c r="TH123" s="4"/>
      <c r="TI123" s="4"/>
      <c r="TJ123" s="4"/>
      <c r="TK123" s="4"/>
      <c r="TL123" s="4"/>
      <c r="TM123" s="4"/>
      <c r="TN123" s="4"/>
      <c r="TO123" s="4"/>
      <c r="TP123" s="4"/>
      <c r="TQ123" s="4"/>
      <c r="TR123" s="4"/>
      <c r="TS123" s="4"/>
      <c r="TT123" s="4"/>
      <c r="TU123" s="4"/>
      <c r="TV123" s="4"/>
      <c r="TW123" s="4"/>
      <c r="TX123" s="4"/>
      <c r="TY123" s="4"/>
      <c r="TZ123" s="4"/>
      <c r="UA123" s="4"/>
      <c r="UB123" s="4"/>
      <c r="UC123" s="4"/>
      <c r="UD123" s="4"/>
      <c r="UE123" s="4"/>
      <c r="UF123" s="4"/>
      <c r="UG123" s="4"/>
      <c r="UH123" s="4"/>
      <c r="UI123" s="4"/>
      <c r="UJ123" s="4"/>
      <c r="UK123" s="4"/>
      <c r="UL123" s="4"/>
      <c r="UM123" s="4"/>
      <c r="UN123" s="4"/>
      <c r="UO123" s="4"/>
      <c r="UP123" s="4"/>
      <c r="UQ123" s="4"/>
      <c r="UR123" s="4"/>
      <c r="US123" s="4"/>
      <c r="UT123" s="4"/>
      <c r="UU123" s="4"/>
      <c r="UV123" s="4"/>
      <c r="UW123" s="4"/>
      <c r="UX123" s="4"/>
      <c r="UY123" s="4"/>
      <c r="UZ123" s="4"/>
      <c r="VA123" s="4"/>
      <c r="VB123" s="4"/>
      <c r="VC123" s="4"/>
      <c r="VD123" s="4"/>
      <c r="VE123" s="4"/>
      <c r="VF123" s="4"/>
      <c r="VG123" s="4"/>
      <c r="VH123" s="4"/>
      <c r="VI123" s="4"/>
      <c r="VJ123" s="4"/>
      <c r="VK123" s="4"/>
      <c r="VL123" s="4"/>
      <c r="VM123" s="4"/>
      <c r="VN123" s="4"/>
      <c r="VO123" s="4"/>
      <c r="VP123" s="4"/>
      <c r="VQ123" s="4"/>
      <c r="VR123" s="4"/>
      <c r="VS123" s="4"/>
      <c r="VT123" s="4"/>
      <c r="VU123" s="4"/>
      <c r="VV123" s="4"/>
      <c r="VW123" s="4"/>
      <c r="VX123" s="4"/>
      <c r="VY123" s="4"/>
      <c r="VZ123" s="4"/>
      <c r="WA123" s="4"/>
      <c r="WB123" s="4"/>
      <c r="WC123" s="4"/>
      <c r="WD123" s="4"/>
      <c r="WE123" s="4"/>
      <c r="WF123" s="4"/>
      <c r="WG123" s="4"/>
      <c r="WH123" s="4"/>
      <c r="WI123" s="4"/>
      <c r="WJ123" s="4"/>
      <c r="WK123" s="4"/>
      <c r="WL123" s="4"/>
      <c r="WM123" s="4"/>
      <c r="WN123" s="4"/>
      <c r="WO123" s="4"/>
      <c r="WP123" s="4"/>
      <c r="WQ123" s="4"/>
      <c r="WR123" s="4"/>
      <c r="WS123" s="4"/>
      <c r="WT123" s="4"/>
      <c r="WU123" s="4"/>
      <c r="WV123" s="4"/>
      <c r="WW123" s="4"/>
      <c r="WX123" s="4"/>
      <c r="WY123" s="4"/>
      <c r="WZ123" s="4"/>
      <c r="XA123" s="4"/>
      <c r="XB123" s="4"/>
      <c r="XC123" s="4"/>
      <c r="XD123" s="4"/>
      <c r="XE123" s="4"/>
      <c r="XF123" s="4"/>
      <c r="XG123" s="4"/>
      <c r="XH123" s="4"/>
      <c r="XI123" s="4"/>
      <c r="XJ123" s="4"/>
      <c r="XK123" s="4"/>
      <c r="XL123" s="4"/>
      <c r="XM123" s="4"/>
      <c r="XN123" s="4"/>
      <c r="XO123" s="4"/>
      <c r="XP123" s="4"/>
      <c r="XQ123" s="4"/>
      <c r="XR123" s="4"/>
      <c r="XS123" s="4"/>
      <c r="XT123" s="4"/>
      <c r="XU123" s="4"/>
      <c r="XV123" s="4"/>
      <c r="XW123" s="4"/>
      <c r="XX123" s="4"/>
      <c r="XY123" s="4"/>
      <c r="XZ123" s="4"/>
      <c r="YA123" s="4"/>
      <c r="YB123" s="4"/>
      <c r="YC123" s="4"/>
      <c r="YD123" s="4"/>
      <c r="YE123" s="4"/>
      <c r="YF123" s="4"/>
      <c r="YG123" s="4"/>
      <c r="YH123" s="4"/>
      <c r="YI123" s="4"/>
      <c r="YJ123" s="4"/>
      <c r="YK123" s="4"/>
      <c r="YL123" s="4"/>
      <c r="YM123" s="4"/>
      <c r="YN123" s="4"/>
      <c r="YO123" s="4"/>
      <c r="YP123" s="4"/>
      <c r="YQ123" s="4"/>
      <c r="YR123" s="4"/>
      <c r="YS123" s="4"/>
      <c r="YT123" s="4"/>
      <c r="YU123" s="4"/>
      <c r="YV123" s="4"/>
      <c r="YW123" s="4"/>
      <c r="YX123" s="4"/>
      <c r="YY123" s="4"/>
      <c r="YZ123" s="4"/>
      <c r="ZA123" s="4"/>
      <c r="ZB123" s="4"/>
      <c r="ZC123" s="4"/>
      <c r="ZD123" s="4"/>
      <c r="ZE123" s="4"/>
      <c r="ZF123" s="4"/>
      <c r="ZG123" s="4"/>
      <c r="ZH123" s="4"/>
      <c r="ZI123" s="4"/>
      <c r="ZJ123" s="4"/>
      <c r="ZK123" s="4"/>
      <c r="ZL123" s="4"/>
      <c r="ZM123" s="4"/>
      <c r="ZN123" s="4"/>
      <c r="ZO123" s="4"/>
      <c r="ZP123" s="4"/>
      <c r="ZQ123" s="4"/>
      <c r="ZR123" s="4"/>
      <c r="ZS123" s="4"/>
      <c r="ZT123" s="4"/>
      <c r="ZU123" s="4"/>
      <c r="ZV123" s="4"/>
      <c r="ZW123" s="4"/>
      <c r="ZX123" s="4"/>
      <c r="ZY123" s="4"/>
      <c r="ZZ123" s="4"/>
      <c r="AAA123" s="4"/>
      <c r="AAB123" s="4"/>
      <c r="AAC123" s="4"/>
      <c r="AAD123" s="4"/>
      <c r="AAE123" s="4"/>
      <c r="AAF123" s="4"/>
      <c r="AAG123" s="4"/>
      <c r="AAH123" s="4"/>
      <c r="AAI123" s="4"/>
      <c r="AAJ123" s="4"/>
      <c r="AAK123" s="4"/>
      <c r="AAL123" s="4"/>
      <c r="AAM123" s="4"/>
      <c r="AAN123" s="4"/>
      <c r="AAO123" s="4"/>
      <c r="AAP123" s="4"/>
      <c r="AAQ123" s="4"/>
      <c r="AAR123" s="4"/>
      <c r="AAS123" s="4"/>
      <c r="AAT123" s="4"/>
      <c r="AAU123" s="4"/>
      <c r="AAV123" s="4"/>
      <c r="AAW123" s="4"/>
      <c r="AAX123" s="4"/>
      <c r="AAY123" s="4"/>
      <c r="AAZ123" s="4"/>
      <c r="ABA123" s="4"/>
      <c r="ABB123" s="4"/>
      <c r="ABC123" s="4"/>
      <c r="ABD123" s="4"/>
      <c r="ABE123" s="4"/>
      <c r="ABF123" s="4"/>
      <c r="ABG123" s="4"/>
      <c r="ABH123" s="4"/>
      <c r="ABI123" s="4"/>
      <c r="ABJ123" s="4"/>
      <c r="ABK123" s="4"/>
      <c r="ABL123" s="4"/>
      <c r="ABM123" s="4"/>
      <c r="ABN123" s="4"/>
      <c r="ABO123" s="4"/>
      <c r="ABP123" s="4"/>
      <c r="ABQ123" s="4"/>
      <c r="ABR123" s="4"/>
      <c r="ABS123" s="4"/>
      <c r="ABT123" s="4"/>
      <c r="ABU123" s="4"/>
      <c r="ABV123" s="4"/>
      <c r="ABW123" s="4"/>
      <c r="ABX123" s="4"/>
      <c r="ABY123" s="4"/>
      <c r="ABZ123" s="4"/>
      <c r="ACA123" s="4"/>
      <c r="ACB123" s="4"/>
      <c r="ACC123" s="4"/>
      <c r="ACD123" s="4"/>
      <c r="ACE123" s="4"/>
      <c r="ACF123" s="4"/>
      <c r="ACG123" s="4"/>
      <c r="ACH123" s="4"/>
      <c r="ACI123" s="4"/>
      <c r="ACJ123" s="4"/>
      <c r="ACK123" s="4"/>
      <c r="ACL123" s="4"/>
      <c r="ACM123" s="4"/>
      <c r="ACN123" s="4"/>
      <c r="ACO123" s="4"/>
      <c r="ACP123" s="4"/>
      <c r="ACQ123" s="4"/>
      <c r="ACR123" s="4"/>
      <c r="ACS123" s="4"/>
      <c r="ACT123" s="4"/>
      <c r="ACU123" s="4"/>
      <c r="ACV123" s="4"/>
      <c r="ACW123" s="4"/>
      <c r="ACX123" s="4"/>
      <c r="ACY123" s="4"/>
      <c r="ACZ123" s="4"/>
      <c r="ADA123" s="4"/>
      <c r="ADB123" s="4"/>
      <c r="ADC123" s="4"/>
      <c r="ADD123" s="4"/>
      <c r="ADE123" s="4"/>
      <c r="ADF123" s="4"/>
      <c r="ADG123" s="4"/>
      <c r="ADH123" s="4"/>
      <c r="ADI123" s="4"/>
      <c r="ADJ123" s="4"/>
      <c r="ADK123" s="4"/>
      <c r="ADL123" s="4"/>
      <c r="ADM123" s="4"/>
      <c r="ADN123" s="4"/>
      <c r="ADO123" s="4"/>
      <c r="ADP123" s="4"/>
      <c r="ADQ123" s="4"/>
      <c r="ADR123" s="4"/>
      <c r="ADS123" s="4"/>
      <c r="ADT123" s="4"/>
      <c r="ADU123" s="4"/>
      <c r="ADV123" s="4"/>
      <c r="ADW123" s="4"/>
      <c r="ADX123" s="4"/>
      <c r="ADY123" s="4"/>
      <c r="ADZ123" s="4"/>
      <c r="AEA123" s="4"/>
      <c r="AEB123" s="4"/>
      <c r="AEC123" s="4"/>
      <c r="AED123" s="4"/>
      <c r="AEE123" s="4"/>
      <c r="AEF123" s="4"/>
      <c r="AEG123" s="4"/>
      <c r="AEH123" s="4"/>
      <c r="AEI123" s="4"/>
      <c r="AEJ123" s="4"/>
      <c r="AEK123" s="4"/>
      <c r="AEL123" s="4"/>
      <c r="AEM123" s="4"/>
      <c r="AEN123" s="4"/>
      <c r="AEO123" s="4"/>
      <c r="AEP123" s="4"/>
      <c r="AEQ123" s="4"/>
      <c r="AER123" s="4"/>
      <c r="AES123" s="4"/>
      <c r="AET123" s="4"/>
      <c r="AEU123" s="4"/>
      <c r="AEV123" s="4"/>
      <c r="AEW123" s="4"/>
      <c r="AEX123" s="4"/>
      <c r="AEY123" s="4"/>
      <c r="AEZ123" s="4"/>
      <c r="AFA123" s="4"/>
      <c r="AFB123" s="4"/>
      <c r="AFC123" s="4"/>
      <c r="AFD123" s="4"/>
      <c r="AFE123" s="4"/>
      <c r="AFF123" s="4"/>
      <c r="AFG123" s="4"/>
      <c r="AFH123" s="4"/>
      <c r="AFI123" s="4"/>
      <c r="AFJ123" s="4"/>
      <c r="AFK123" s="4"/>
      <c r="AFL123" s="4"/>
      <c r="AFM123" s="4"/>
      <c r="AFN123" s="4"/>
      <c r="AFO123" s="4"/>
      <c r="AFP123" s="4"/>
      <c r="AFQ123" s="4"/>
      <c r="AFR123" s="4"/>
      <c r="AFS123" s="4"/>
      <c r="AFT123" s="4"/>
      <c r="AFU123" s="4"/>
      <c r="AFV123" s="4"/>
      <c r="AFW123" s="4"/>
      <c r="AFX123" s="4"/>
      <c r="AFY123" s="4"/>
      <c r="AFZ123" s="4"/>
      <c r="AGA123" s="4"/>
      <c r="AGB123" s="4"/>
      <c r="AGC123" s="4"/>
      <c r="AGD123" s="4"/>
      <c r="AGE123" s="4"/>
      <c r="AGF123" s="4"/>
      <c r="AGG123" s="4"/>
      <c r="AGH123" s="4"/>
      <c r="AGI123" s="4"/>
      <c r="AGJ123" s="4"/>
      <c r="AGK123" s="4"/>
      <c r="AGL123" s="4"/>
      <c r="AGM123" s="4"/>
      <c r="AGN123" s="4"/>
      <c r="AGO123" s="4"/>
      <c r="AGP123" s="4"/>
      <c r="AGQ123" s="4"/>
      <c r="AGR123" s="4"/>
      <c r="AGS123" s="4"/>
      <c r="AGT123" s="4"/>
      <c r="AGU123" s="4"/>
      <c r="AGV123" s="4"/>
      <c r="AGW123" s="4"/>
      <c r="AGX123" s="4"/>
      <c r="AGY123" s="4"/>
      <c r="AGZ123" s="4"/>
      <c r="AHA123" s="4"/>
      <c r="AHB123" s="4"/>
      <c r="AHC123" s="4"/>
      <c r="AHD123" s="4"/>
      <c r="AHE123" s="4"/>
      <c r="AHF123" s="4"/>
      <c r="AHG123" s="4"/>
      <c r="AHH123" s="4"/>
      <c r="AHI123" s="4"/>
      <c r="AHJ123" s="4"/>
      <c r="AHK123" s="4"/>
      <c r="AHL123" s="4"/>
      <c r="AHM123" s="4"/>
      <c r="AHN123" s="4"/>
      <c r="AHO123" s="4"/>
      <c r="AHP123" s="4"/>
      <c r="AHQ123" s="4"/>
      <c r="AHR123" s="4"/>
      <c r="AHS123" s="4"/>
      <c r="AHT123" s="4"/>
      <c r="AHU123" s="4"/>
      <c r="AHV123" s="4"/>
      <c r="AHW123" s="4"/>
      <c r="AHX123" s="4"/>
      <c r="AHY123" s="4"/>
      <c r="AHZ123" s="4"/>
      <c r="AIA123" s="4"/>
      <c r="AIB123" s="4"/>
      <c r="AIC123" s="4"/>
      <c r="AID123" s="4"/>
      <c r="AIE123" s="4"/>
      <c r="AIF123" s="4"/>
      <c r="AIG123" s="4"/>
      <c r="AIH123" s="4"/>
      <c r="AII123" s="4"/>
      <c r="AIJ123" s="4"/>
      <c r="AIK123" s="4"/>
      <c r="AIL123" s="4"/>
      <c r="AIM123" s="4"/>
      <c r="AIN123" s="4"/>
      <c r="AIO123" s="4"/>
      <c r="AIP123" s="4"/>
      <c r="AIQ123" s="4"/>
      <c r="AIR123" s="4"/>
      <c r="AIS123" s="4"/>
      <c r="AIT123" s="4"/>
      <c r="AIU123" s="4"/>
      <c r="AIV123" s="4"/>
      <c r="AIW123" s="4"/>
      <c r="AIX123" s="4"/>
      <c r="AIY123" s="4"/>
      <c r="AIZ123" s="4"/>
      <c r="AJA123" s="4"/>
      <c r="AJB123" s="4"/>
      <c r="AJC123" s="4"/>
      <c r="AJD123" s="4"/>
      <c r="AJE123" s="4"/>
      <c r="AJF123" s="4"/>
      <c r="AJG123" s="4"/>
      <c r="AJH123" s="4"/>
      <c r="AJI123" s="4"/>
      <c r="AJJ123" s="4"/>
      <c r="AJK123" s="4"/>
      <c r="AJL123" s="4"/>
      <c r="AJM123" s="4"/>
      <c r="AJN123" s="4"/>
      <c r="AJO123" s="4"/>
      <c r="AJP123" s="4"/>
      <c r="AJQ123" s="4"/>
      <c r="AJR123" s="4"/>
      <c r="AJS123" s="4"/>
      <c r="AJT123" s="4"/>
      <c r="AJU123" s="4"/>
      <c r="AJV123" s="4"/>
      <c r="AJW123" s="4"/>
      <c r="AJX123" s="4"/>
      <c r="AJY123" s="4"/>
      <c r="AJZ123" s="4"/>
      <c r="AKA123" s="4"/>
      <c r="AKB123" s="4"/>
      <c r="AKC123" s="4"/>
      <c r="AKD123" s="4"/>
      <c r="AKE123" s="4"/>
      <c r="AKF123" s="4"/>
      <c r="AKG123" s="4"/>
      <c r="AKH123" s="4"/>
      <c r="AKI123" s="4"/>
      <c r="AKJ123" s="4"/>
      <c r="AKK123" s="4"/>
      <c r="AKL123" s="4"/>
      <c r="AKM123" s="4"/>
      <c r="AKN123" s="4"/>
      <c r="AKO123" s="4"/>
      <c r="AKP123" s="4"/>
      <c r="AKQ123" s="4"/>
      <c r="AKR123" s="4"/>
      <c r="AKS123" s="4"/>
      <c r="AKT123" s="4"/>
      <c r="AKU123" s="4"/>
      <c r="AKV123" s="4"/>
      <c r="AKW123" s="4"/>
      <c r="AKX123" s="4"/>
      <c r="AKY123" s="4"/>
      <c r="AKZ123" s="4"/>
      <c r="ALA123" s="4"/>
      <c r="ALB123" s="4"/>
      <c r="ALC123" s="4"/>
      <c r="ALD123" s="4"/>
      <c r="ALE123" s="4"/>
      <c r="ALF123" s="4"/>
      <c r="ALG123" s="4"/>
      <c r="ALH123" s="4"/>
      <c r="ALI123" s="4"/>
      <c r="ALJ123" s="4"/>
      <c r="ALK123" s="4"/>
      <c r="ALL123" s="4"/>
      <c r="ALM123" s="4"/>
      <c r="ALN123" s="4"/>
      <c r="ALO123" s="4"/>
      <c r="ALP123" s="4"/>
      <c r="ALQ123" s="4"/>
      <c r="ALR123" s="4"/>
      <c r="ALS123" s="4"/>
      <c r="ALT123" s="4"/>
      <c r="ALU123" s="4"/>
      <c r="ALV123" s="4"/>
      <c r="ALW123" s="4"/>
      <c r="ALX123" s="4"/>
      <c r="ALY123" s="4"/>
      <c r="ALZ123" s="4"/>
      <c r="AMA123" s="4"/>
      <c r="AMB123" s="4"/>
      <c r="AMC123" s="4"/>
      <c r="AMD123" s="4"/>
      <c r="AME123" s="4"/>
      <c r="AMF123" s="4"/>
      <c r="AMG123" s="4"/>
      <c r="AMH123" s="4"/>
      <c r="AMI123" s="4"/>
      <c r="AMJ123" s="4"/>
      <c r="AMK123" s="4"/>
      <c r="AML123" s="4"/>
      <c r="AMM123" s="4"/>
      <c r="AMN123" s="4"/>
      <c r="AMO123" s="4"/>
      <c r="AMP123" s="4"/>
      <c r="AMQ123" s="4"/>
      <c r="AMR123" s="4"/>
      <c r="AMS123" s="4"/>
      <c r="AMT123" s="4"/>
      <c r="AMU123" s="4"/>
      <c r="AMV123" s="4"/>
      <c r="AMW123" s="4"/>
      <c r="AMX123" s="4"/>
      <c r="AMY123" s="4"/>
      <c r="AMZ123" s="4"/>
      <c r="ANA123" s="4"/>
      <c r="ANB123" s="4"/>
      <c r="ANC123" s="4"/>
      <c r="AND123" s="4"/>
      <c r="ANE123" s="4"/>
      <c r="ANF123" s="4"/>
      <c r="ANG123" s="4"/>
      <c r="ANH123" s="4"/>
      <c r="ANI123" s="4"/>
      <c r="ANJ123" s="4"/>
      <c r="ANK123" s="4"/>
      <c r="ANL123" s="4"/>
      <c r="ANM123" s="4"/>
      <c r="ANN123" s="4"/>
      <c r="ANO123" s="4"/>
      <c r="ANP123" s="4"/>
      <c r="ANQ123" s="4"/>
      <c r="ANR123" s="4"/>
      <c r="ANS123" s="4"/>
      <c r="ANT123" s="4"/>
      <c r="ANU123" s="4"/>
      <c r="ANV123" s="4"/>
      <c r="ANW123" s="4"/>
      <c r="ANX123" s="4"/>
      <c r="ANY123" s="4"/>
      <c r="ANZ123" s="4"/>
      <c r="AOA123" s="4"/>
      <c r="AOB123" s="4"/>
      <c r="AOC123" s="4"/>
      <c r="AOD123" s="4"/>
      <c r="AOE123" s="4"/>
      <c r="AOF123" s="4"/>
      <c r="AOG123" s="4"/>
      <c r="AOH123" s="4"/>
      <c r="AOI123" s="4"/>
      <c r="AOJ123" s="4"/>
      <c r="AOK123" s="4"/>
      <c r="AOL123" s="4"/>
      <c r="AOM123" s="4"/>
      <c r="AON123" s="4"/>
      <c r="AOO123" s="4"/>
      <c r="AOP123" s="4"/>
      <c r="AOQ123" s="4"/>
      <c r="AOR123" s="4"/>
      <c r="AOS123" s="4"/>
      <c r="AOT123" s="4"/>
      <c r="AOU123" s="4"/>
      <c r="AOV123" s="4"/>
      <c r="AOW123" s="4"/>
      <c r="AOX123" s="4"/>
      <c r="AOY123" s="4"/>
      <c r="AOZ123" s="4"/>
      <c r="APA123" s="4"/>
      <c r="APB123" s="4"/>
      <c r="APC123" s="4"/>
      <c r="APD123" s="4"/>
      <c r="APE123" s="4"/>
      <c r="APF123" s="4"/>
      <c r="APG123" s="4"/>
      <c r="APH123" s="4"/>
      <c r="API123" s="4"/>
      <c r="APJ123" s="4"/>
      <c r="APK123" s="4"/>
      <c r="APL123" s="4"/>
      <c r="APM123" s="4"/>
      <c r="APN123" s="4"/>
      <c r="APO123" s="4"/>
      <c r="APP123" s="4"/>
      <c r="APQ123" s="4"/>
      <c r="APR123" s="4"/>
      <c r="APS123" s="4"/>
      <c r="APT123" s="4"/>
      <c r="APU123" s="4"/>
      <c r="APV123" s="4"/>
      <c r="APW123" s="4"/>
      <c r="APX123" s="4"/>
      <c r="APY123" s="4"/>
      <c r="APZ123" s="4"/>
      <c r="AQA123" s="4"/>
      <c r="AQB123" s="4"/>
      <c r="AQC123" s="4"/>
      <c r="AQD123" s="4"/>
      <c r="AQE123" s="4"/>
      <c r="AQF123" s="4"/>
      <c r="AQG123" s="4"/>
      <c r="AQH123" s="4"/>
      <c r="AQI123" s="4"/>
      <c r="AQJ123" s="4"/>
      <c r="AQK123" s="4"/>
      <c r="AQL123" s="4"/>
      <c r="AQM123" s="4"/>
      <c r="AQN123" s="4"/>
      <c r="AQO123" s="4"/>
      <c r="AQP123" s="4"/>
      <c r="AQQ123" s="4"/>
      <c r="AQR123" s="4"/>
      <c r="AQS123" s="4"/>
      <c r="AQT123" s="4"/>
      <c r="AQU123" s="4"/>
      <c r="AQV123" s="4"/>
      <c r="AQW123" s="4"/>
      <c r="AQX123" s="4"/>
      <c r="AQY123" s="4"/>
      <c r="AQZ123" s="4"/>
      <c r="ARA123" s="4"/>
      <c r="ARB123" s="4"/>
      <c r="ARC123" s="4"/>
      <c r="ARD123" s="4"/>
      <c r="ARE123" s="4"/>
      <c r="ARF123" s="4"/>
      <c r="ARG123" s="4"/>
      <c r="ARH123" s="4"/>
      <c r="ARI123" s="4"/>
      <c r="ARJ123" s="4"/>
      <c r="ARK123" s="4"/>
      <c r="ARL123" s="4"/>
      <c r="ARM123" s="4"/>
      <c r="ARN123" s="4"/>
      <c r="ARO123" s="4"/>
      <c r="ARP123" s="4"/>
      <c r="ARQ123" s="4"/>
      <c r="ARR123" s="4"/>
      <c r="ARS123" s="4"/>
      <c r="ART123" s="4"/>
      <c r="ARU123" s="4"/>
      <c r="ARV123" s="4"/>
      <c r="ARW123" s="4"/>
      <c r="ARX123" s="4"/>
      <c r="ARY123" s="4"/>
      <c r="ARZ123" s="4"/>
      <c r="ASA123" s="4"/>
      <c r="ASB123" s="4"/>
      <c r="ASC123" s="4"/>
      <c r="ASD123" s="4"/>
      <c r="ASE123" s="4"/>
      <c r="ASF123" s="4"/>
      <c r="ASG123" s="4"/>
      <c r="ASH123" s="4"/>
      <c r="ASI123" s="4"/>
      <c r="ASJ123" s="4"/>
      <c r="ASK123" s="4"/>
      <c r="ASL123" s="4"/>
      <c r="ASM123" s="4"/>
      <c r="ASN123" s="4"/>
      <c r="ASO123" s="4"/>
      <c r="ASP123" s="4"/>
      <c r="ASQ123" s="4"/>
      <c r="ASR123" s="4"/>
      <c r="ASS123" s="4"/>
      <c r="AST123" s="4"/>
      <c r="ASU123" s="4"/>
      <c r="ASV123" s="4"/>
      <c r="ASW123" s="4"/>
      <c r="ASX123" s="4"/>
      <c r="ASY123" s="4"/>
      <c r="ASZ123" s="4"/>
      <c r="ATA123" s="4"/>
      <c r="ATB123" s="4"/>
      <c r="ATC123" s="4"/>
      <c r="ATD123" s="4"/>
      <c r="ATE123" s="4"/>
      <c r="ATF123" s="4"/>
      <c r="ATG123" s="4"/>
      <c r="ATH123" s="4"/>
      <c r="ATI123" s="4"/>
      <c r="ATJ123" s="4"/>
      <c r="ATK123" s="4"/>
      <c r="ATL123" s="4"/>
      <c r="ATM123" s="4"/>
      <c r="ATN123" s="4"/>
      <c r="ATO123" s="4"/>
      <c r="ATP123" s="4"/>
      <c r="ATQ123" s="4"/>
      <c r="ATR123" s="4"/>
      <c r="ATS123" s="4"/>
      <c r="ATT123" s="4"/>
      <c r="ATU123" s="4"/>
      <c r="ATV123" s="4"/>
      <c r="ATW123" s="4"/>
      <c r="ATX123" s="4"/>
      <c r="ATY123" s="4"/>
      <c r="ATZ123" s="4"/>
      <c r="AUA123" s="4"/>
      <c r="AUB123" s="4"/>
      <c r="AUC123" s="4"/>
      <c r="AUD123" s="4"/>
      <c r="AUE123" s="4"/>
      <c r="AUF123" s="4"/>
      <c r="AUG123" s="4"/>
      <c r="AUH123" s="4"/>
      <c r="AUI123" s="4"/>
      <c r="AUJ123" s="4"/>
      <c r="AUK123" s="4"/>
      <c r="AUL123" s="4"/>
      <c r="AUM123" s="4"/>
      <c r="AUN123" s="4"/>
      <c r="AUO123" s="4"/>
      <c r="AUP123" s="4"/>
      <c r="AUQ123" s="4"/>
      <c r="AUR123" s="4"/>
      <c r="AUS123" s="4"/>
      <c r="AUT123" s="4"/>
      <c r="AUU123" s="4"/>
      <c r="AUV123" s="4"/>
      <c r="AUW123" s="4"/>
      <c r="AUX123" s="4"/>
      <c r="AUY123" s="4"/>
      <c r="AUZ123" s="4"/>
      <c r="AVA123" s="4"/>
      <c r="AVB123" s="4"/>
      <c r="AVC123" s="4"/>
      <c r="AVD123" s="4"/>
      <c r="AVE123" s="4"/>
      <c r="AVF123" s="4"/>
      <c r="AVG123" s="4"/>
      <c r="AVH123" s="4"/>
      <c r="AVI123" s="4"/>
      <c r="AVJ123" s="4"/>
      <c r="AVK123" s="4"/>
      <c r="AVL123" s="4"/>
      <c r="AVM123" s="4"/>
      <c r="AVN123" s="4"/>
      <c r="AVO123" s="4"/>
      <c r="AVP123" s="4"/>
      <c r="AVQ123" s="4"/>
      <c r="AVR123" s="4"/>
      <c r="AVS123" s="4"/>
      <c r="AVT123" s="4"/>
      <c r="AVU123" s="4"/>
      <c r="AVV123" s="4"/>
      <c r="AVW123" s="4"/>
      <c r="AVX123" s="4"/>
      <c r="AVY123" s="4"/>
      <c r="AVZ123" s="4"/>
      <c r="AWA123" s="4"/>
      <c r="AWB123" s="4"/>
      <c r="AWC123" s="4"/>
      <c r="AWD123" s="4"/>
      <c r="AWE123" s="4"/>
      <c r="AWF123" s="4"/>
      <c r="AWG123" s="4"/>
      <c r="AWH123" s="4"/>
      <c r="AWI123" s="4"/>
      <c r="AWJ123" s="4"/>
      <c r="AWK123" s="4"/>
      <c r="AWL123" s="4"/>
      <c r="AWM123" s="4"/>
      <c r="AWN123" s="4"/>
      <c r="AWO123" s="4"/>
      <c r="AWP123" s="4"/>
      <c r="AWQ123" s="4"/>
      <c r="AWR123" s="4"/>
      <c r="AWS123" s="4"/>
      <c r="AWT123" s="4"/>
      <c r="AWU123" s="4"/>
      <c r="AWV123" s="4"/>
      <c r="AWW123" s="4"/>
      <c r="AWX123" s="4"/>
      <c r="AWY123" s="4"/>
      <c r="AWZ123" s="4"/>
      <c r="AXA123" s="4"/>
      <c r="AXB123" s="4"/>
      <c r="AXC123" s="4"/>
      <c r="AXD123" s="4"/>
      <c r="AXE123" s="4"/>
      <c r="AXF123" s="4"/>
      <c r="AXG123" s="4"/>
      <c r="AXH123" s="4"/>
      <c r="AXI123" s="4"/>
      <c r="AXJ123" s="4"/>
      <c r="AXK123" s="4"/>
      <c r="AXL123" s="4"/>
      <c r="AXM123" s="4"/>
      <c r="AXN123" s="4"/>
      <c r="AXO123" s="4"/>
      <c r="AXP123" s="4"/>
      <c r="AXQ123" s="4"/>
      <c r="AXR123" s="4"/>
      <c r="AXS123" s="4"/>
      <c r="AXT123" s="4"/>
      <c r="AXU123" s="4"/>
      <c r="AXV123" s="4"/>
      <c r="AXW123" s="4"/>
      <c r="AXX123" s="4"/>
      <c r="AXY123" s="4"/>
      <c r="AXZ123" s="4"/>
      <c r="AYA123" s="4"/>
      <c r="AYB123" s="4"/>
      <c r="AYC123" s="4"/>
      <c r="AYD123" s="4"/>
      <c r="AYE123" s="4"/>
      <c r="AYF123" s="4"/>
      <c r="AYG123" s="4"/>
      <c r="AYH123" s="4"/>
      <c r="AYI123" s="4"/>
      <c r="AYJ123" s="4"/>
      <c r="AYK123" s="4"/>
      <c r="AYL123" s="4"/>
      <c r="AYM123" s="4"/>
      <c r="AYN123" s="4"/>
      <c r="AYO123" s="4"/>
      <c r="AYP123" s="4"/>
      <c r="AYQ123" s="4"/>
      <c r="AYR123" s="4"/>
      <c r="AYS123" s="4"/>
      <c r="AYT123" s="4"/>
      <c r="AYU123" s="4"/>
      <c r="AYV123" s="4"/>
      <c r="AYW123" s="4"/>
      <c r="AYX123" s="4"/>
      <c r="AYY123" s="4"/>
      <c r="AYZ123" s="4"/>
      <c r="AZA123" s="4"/>
      <c r="AZB123" s="4"/>
      <c r="AZC123" s="4"/>
      <c r="AZD123" s="4"/>
      <c r="AZE123" s="4"/>
      <c r="AZF123" s="4"/>
      <c r="AZG123" s="4"/>
      <c r="AZH123" s="4"/>
      <c r="AZI123" s="4"/>
      <c r="AZJ123" s="4"/>
      <c r="AZK123" s="4"/>
      <c r="AZL123" s="4"/>
      <c r="AZM123" s="4"/>
      <c r="AZN123" s="4"/>
      <c r="AZO123" s="4"/>
      <c r="AZP123" s="4"/>
      <c r="AZQ123" s="4"/>
      <c r="AZR123" s="4"/>
      <c r="AZS123" s="4"/>
      <c r="AZT123" s="4"/>
      <c r="AZU123" s="4"/>
      <c r="AZV123" s="4"/>
      <c r="AZW123" s="4"/>
      <c r="AZX123" s="4"/>
      <c r="AZY123" s="4"/>
      <c r="AZZ123" s="4"/>
      <c r="BAA123" s="4"/>
      <c r="BAB123" s="4"/>
      <c r="BAC123" s="4"/>
      <c r="BAD123" s="4"/>
      <c r="BAE123" s="4"/>
      <c r="BAF123" s="4"/>
      <c r="BAG123" s="4"/>
      <c r="BAH123" s="4"/>
      <c r="BAI123" s="4"/>
      <c r="BAJ123" s="4"/>
      <c r="BAK123" s="4"/>
      <c r="BAL123" s="4"/>
      <c r="BAM123" s="4"/>
      <c r="BAN123" s="4"/>
      <c r="BAO123" s="4"/>
      <c r="BAP123" s="4"/>
      <c r="BAQ123" s="4"/>
      <c r="BAR123" s="4"/>
      <c r="BAS123" s="4"/>
      <c r="BAT123" s="4"/>
      <c r="BAU123" s="4"/>
      <c r="BAV123" s="4"/>
      <c r="BAW123" s="4"/>
      <c r="BAX123" s="4"/>
      <c r="BAY123" s="4"/>
      <c r="BAZ123" s="4"/>
      <c r="BBA123" s="4"/>
      <c r="BBB123" s="4"/>
      <c r="BBC123" s="4"/>
      <c r="BBD123" s="4"/>
      <c r="BBE123" s="4"/>
      <c r="BBF123" s="4"/>
      <c r="BBG123" s="4"/>
      <c r="BBH123" s="4"/>
      <c r="BBI123" s="4"/>
      <c r="BBJ123" s="4"/>
      <c r="BBK123" s="4"/>
      <c r="BBL123" s="4"/>
      <c r="BBM123" s="4"/>
      <c r="BBN123" s="4"/>
      <c r="BBO123" s="4"/>
      <c r="BBP123" s="4"/>
      <c r="BBQ123" s="4"/>
      <c r="BBR123" s="4"/>
      <c r="BBS123" s="4"/>
      <c r="BBT123" s="4"/>
      <c r="BBU123" s="4"/>
      <c r="BBV123" s="4"/>
      <c r="BBW123" s="4"/>
      <c r="BBX123" s="4"/>
      <c r="BBY123" s="4"/>
      <c r="BBZ123" s="4"/>
      <c r="BCA123" s="4"/>
      <c r="BCB123" s="4"/>
      <c r="BCC123" s="4"/>
      <c r="BCD123" s="4"/>
      <c r="BCE123" s="4"/>
      <c r="BCF123" s="4"/>
      <c r="BCG123" s="4"/>
      <c r="BCH123" s="4"/>
      <c r="BCI123" s="4"/>
      <c r="BCJ123" s="4"/>
      <c r="BCK123" s="4"/>
      <c r="BCL123" s="4"/>
      <c r="BCM123" s="4"/>
      <c r="BCN123" s="4"/>
      <c r="BCO123" s="4"/>
      <c r="BCP123" s="4"/>
      <c r="BCQ123" s="4"/>
      <c r="BCR123" s="4"/>
      <c r="BCS123" s="4"/>
      <c r="BCT123" s="4"/>
      <c r="BCU123" s="4"/>
      <c r="BCV123" s="4"/>
      <c r="BCW123" s="4"/>
      <c r="BCX123" s="4"/>
      <c r="BCY123" s="4"/>
      <c r="BCZ123" s="4"/>
      <c r="BDA123" s="4"/>
      <c r="BDB123" s="4"/>
      <c r="BDC123" s="4"/>
      <c r="BDD123" s="4"/>
      <c r="BDE123" s="4"/>
      <c r="BDF123" s="4"/>
      <c r="BDG123" s="4"/>
      <c r="BDH123" s="4"/>
      <c r="BDI123" s="4"/>
      <c r="BDJ123" s="4"/>
      <c r="BDK123" s="4"/>
      <c r="BDL123" s="4"/>
      <c r="BDM123" s="4"/>
      <c r="BDN123" s="4"/>
      <c r="BDO123" s="4"/>
      <c r="BDP123" s="4"/>
      <c r="BDQ123" s="4"/>
      <c r="BDR123" s="4"/>
      <c r="BDS123" s="4"/>
      <c r="BDT123" s="4"/>
      <c r="BDU123" s="4"/>
      <c r="BDV123" s="4"/>
      <c r="BDW123" s="4"/>
      <c r="BDX123" s="4"/>
      <c r="BDY123" s="4"/>
      <c r="BDZ123" s="4"/>
      <c r="BEA123" s="4"/>
      <c r="BEB123" s="4"/>
      <c r="BEC123" s="4"/>
      <c r="BED123" s="4"/>
      <c r="BEE123" s="4"/>
      <c r="BEF123" s="4"/>
      <c r="BEG123" s="4"/>
      <c r="BEH123" s="4"/>
      <c r="BEI123" s="4"/>
      <c r="BEJ123" s="4"/>
      <c r="BEK123" s="4"/>
      <c r="BEL123" s="4"/>
      <c r="BEM123" s="4"/>
      <c r="BEN123" s="4"/>
      <c r="BEO123" s="4"/>
      <c r="BEP123" s="4"/>
      <c r="BEQ123" s="4"/>
      <c r="BER123" s="4"/>
      <c r="BES123" s="4"/>
      <c r="BET123" s="4"/>
      <c r="BEU123" s="4"/>
      <c r="BEV123" s="4"/>
      <c r="BEW123" s="4"/>
      <c r="BEX123" s="4"/>
      <c r="BEY123" s="4"/>
      <c r="BEZ123" s="4"/>
      <c r="BFA123" s="4"/>
      <c r="BFB123" s="4"/>
      <c r="BFC123" s="4"/>
      <c r="BFD123" s="4"/>
      <c r="BFE123" s="4"/>
      <c r="BFF123" s="4"/>
      <c r="BFG123" s="4"/>
      <c r="BFH123" s="4"/>
      <c r="BFI123" s="4"/>
      <c r="BFJ123" s="4"/>
      <c r="BFK123" s="4"/>
      <c r="BFL123" s="4"/>
      <c r="BFM123" s="4"/>
      <c r="BFN123" s="4"/>
      <c r="BFO123" s="4"/>
      <c r="BFP123" s="4"/>
      <c r="BFQ123" s="4"/>
      <c r="BFR123" s="4"/>
      <c r="BFS123" s="4"/>
      <c r="BFT123" s="4"/>
      <c r="BFU123" s="4"/>
      <c r="BFV123" s="4"/>
      <c r="BFW123" s="4"/>
      <c r="BFX123" s="4"/>
      <c r="BFY123" s="4"/>
      <c r="BFZ123" s="4"/>
      <c r="BGA123" s="4"/>
      <c r="BGB123" s="4"/>
      <c r="BGC123" s="4"/>
      <c r="BGD123" s="4"/>
      <c r="BGE123" s="4"/>
      <c r="BGF123" s="4"/>
      <c r="BGG123" s="4"/>
      <c r="BGH123" s="4"/>
      <c r="BGI123" s="4"/>
      <c r="BGJ123" s="4"/>
      <c r="BGK123" s="4"/>
      <c r="BGL123" s="4"/>
      <c r="BGM123" s="4"/>
      <c r="BGN123" s="4"/>
      <c r="BGO123" s="4"/>
      <c r="BGP123" s="4"/>
      <c r="BGQ123" s="4"/>
      <c r="BGR123" s="4"/>
      <c r="BGS123" s="4"/>
      <c r="BGT123" s="4"/>
      <c r="BGU123" s="4"/>
      <c r="BGV123" s="4"/>
      <c r="BGW123" s="4"/>
      <c r="BGX123" s="4"/>
      <c r="BGY123" s="4"/>
      <c r="BGZ123" s="4"/>
      <c r="BHA123" s="4"/>
      <c r="BHB123" s="4"/>
      <c r="BHC123" s="4"/>
      <c r="BHD123" s="4"/>
      <c r="BHE123" s="4"/>
      <c r="BHF123" s="4"/>
      <c r="BHG123" s="4"/>
      <c r="BHH123" s="4"/>
      <c r="BHI123" s="4"/>
      <c r="BHJ123" s="4"/>
      <c r="BHK123" s="4"/>
      <c r="BHL123" s="4"/>
      <c r="BHM123" s="4"/>
      <c r="BHN123" s="4"/>
      <c r="BHO123" s="4"/>
      <c r="BHP123" s="4"/>
      <c r="BHQ123" s="4"/>
      <c r="BHR123" s="4"/>
      <c r="BHS123" s="4"/>
      <c r="BHT123" s="4"/>
      <c r="BHU123" s="4"/>
      <c r="BHV123" s="4"/>
      <c r="BHW123" s="4"/>
      <c r="BHX123" s="4"/>
      <c r="BHY123" s="4"/>
      <c r="BHZ123" s="4"/>
      <c r="BIA123" s="4"/>
      <c r="BIB123" s="4"/>
      <c r="BIC123" s="4"/>
      <c r="BID123" s="4"/>
      <c r="BIE123" s="4"/>
      <c r="BIF123" s="4"/>
      <c r="BIG123" s="4"/>
      <c r="BIH123" s="4"/>
      <c r="BII123" s="4"/>
      <c r="BIJ123" s="4"/>
      <c r="BIK123" s="4"/>
      <c r="BIL123" s="4"/>
      <c r="BIM123" s="4"/>
      <c r="BIN123" s="4"/>
      <c r="BIO123" s="4"/>
      <c r="BIP123" s="4"/>
      <c r="BIQ123" s="4"/>
      <c r="BIR123" s="4"/>
      <c r="BIS123" s="4"/>
      <c r="BIT123" s="4"/>
      <c r="BIU123" s="4"/>
      <c r="BIV123" s="4"/>
      <c r="BIW123" s="4"/>
      <c r="BIX123" s="4"/>
      <c r="BIY123" s="4"/>
      <c r="BIZ123" s="4"/>
      <c r="BJA123" s="4"/>
      <c r="BJB123" s="4"/>
      <c r="BJC123" s="4"/>
      <c r="BJD123" s="4"/>
      <c r="BJE123" s="4"/>
      <c r="BJF123" s="4"/>
      <c r="BJG123" s="4"/>
      <c r="BJH123" s="4"/>
      <c r="BJI123" s="4"/>
      <c r="BJJ123" s="4"/>
      <c r="BJK123" s="4"/>
      <c r="BJL123" s="4"/>
      <c r="BJM123" s="4"/>
      <c r="BJN123" s="4"/>
      <c r="BJO123" s="4"/>
      <c r="BJP123" s="4"/>
      <c r="BJQ123" s="4"/>
      <c r="BJR123" s="4"/>
      <c r="BJS123" s="4"/>
      <c r="BJT123" s="4"/>
      <c r="BJU123" s="4"/>
      <c r="BJV123" s="4"/>
      <c r="BJW123" s="4"/>
      <c r="BJX123" s="4"/>
      <c r="BJY123" s="4"/>
      <c r="BJZ123" s="4"/>
      <c r="BKA123" s="4"/>
      <c r="BKB123" s="4"/>
      <c r="BKC123" s="4"/>
      <c r="BKD123" s="4"/>
      <c r="BKE123" s="4"/>
      <c r="BKF123" s="4"/>
      <c r="BKG123" s="4"/>
      <c r="BKH123" s="4"/>
      <c r="BKI123" s="4"/>
      <c r="BKJ123" s="4"/>
      <c r="BKK123" s="4"/>
      <c r="BKL123" s="4"/>
      <c r="BKM123" s="4"/>
      <c r="BKN123" s="4"/>
      <c r="BKO123" s="4"/>
      <c r="BKP123" s="4"/>
      <c r="BKQ123" s="4"/>
      <c r="BKR123" s="4"/>
      <c r="BKS123" s="4"/>
      <c r="BKT123" s="4"/>
      <c r="BKU123" s="4"/>
      <c r="BKV123" s="4"/>
      <c r="BKW123" s="4"/>
      <c r="BKX123" s="4"/>
      <c r="BKY123" s="4"/>
    </row>
    <row r="124" spans="2:1663" ht="19.5" customHeight="1" x14ac:dyDescent="0.35">
      <c r="M124" s="201"/>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c r="CV124" s="201"/>
      <c r="CW124" s="201"/>
      <c r="CX124" s="201"/>
      <c r="CY124" s="201"/>
      <c r="CZ124" s="201"/>
      <c r="DA124" s="201"/>
      <c r="DB124" s="201"/>
      <c r="DC124" s="201"/>
      <c r="DD124" s="201"/>
      <c r="DE124" s="201"/>
      <c r="DF124" s="201"/>
      <c r="DG124" s="201"/>
      <c r="DH124" s="201"/>
      <c r="DI124" s="201"/>
      <c r="DJ124" s="201"/>
      <c r="DK124" s="201"/>
      <c r="DL124" s="201"/>
      <c r="DM124" s="201"/>
      <c r="DN124" s="201"/>
      <c r="DO124" s="201"/>
      <c r="DP124" s="201"/>
      <c r="DQ124" s="201"/>
      <c r="DR124" s="201"/>
      <c r="DS124" s="201"/>
      <c r="DT124" s="201"/>
      <c r="DU124" s="201"/>
      <c r="DV124" s="201"/>
      <c r="DW124" s="201"/>
      <c r="DX124" s="201"/>
      <c r="DY124" s="201"/>
      <c r="DZ124" s="201"/>
      <c r="EA124" s="201"/>
      <c r="EB124" s="201"/>
      <c r="EC124" s="201"/>
      <c r="ED124" s="201"/>
      <c r="EE124" s="201"/>
      <c r="EF124" s="201"/>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c r="JO124" s="4"/>
      <c r="JP124" s="4"/>
      <c r="JQ124" s="4"/>
      <c r="JR124" s="4"/>
      <c r="JS124" s="4"/>
      <c r="JT124" s="4"/>
      <c r="JU124" s="4"/>
      <c r="JV124" s="4"/>
      <c r="JW124" s="4"/>
      <c r="JX124" s="4"/>
      <c r="JY124" s="4"/>
      <c r="JZ124" s="4"/>
      <c r="KA124" s="4"/>
      <c r="KB124" s="4"/>
      <c r="KC124" s="4"/>
      <c r="KD124" s="4"/>
      <c r="KE124" s="4"/>
      <c r="KF124" s="4"/>
      <c r="KG124" s="4"/>
      <c r="KH124" s="4"/>
      <c r="KI124" s="4"/>
      <c r="KJ124" s="4"/>
      <c r="KK124" s="4"/>
      <c r="KL124" s="4"/>
      <c r="KM124" s="4"/>
      <c r="KN124" s="4"/>
      <c r="KO124" s="4"/>
      <c r="KP124" s="4"/>
      <c r="KQ124" s="4"/>
      <c r="KR124" s="4"/>
      <c r="KS124" s="4"/>
      <c r="KT124" s="4"/>
      <c r="KU124" s="4"/>
      <c r="KV124" s="4"/>
      <c r="KW124" s="4"/>
      <c r="KX124" s="4"/>
      <c r="KY124" s="4"/>
      <c r="KZ124" s="4"/>
      <c r="LA124" s="4"/>
      <c r="LB124" s="4"/>
      <c r="LC124" s="4"/>
      <c r="LD124" s="4"/>
      <c r="LE124" s="4"/>
      <c r="LF124" s="4"/>
      <c r="LG124" s="4"/>
      <c r="LH124" s="4"/>
      <c r="LI124" s="4"/>
      <c r="LJ124" s="4"/>
      <c r="LK124" s="4"/>
      <c r="LL124" s="4"/>
      <c r="LM124" s="4"/>
      <c r="LN124" s="4"/>
      <c r="LO124" s="4"/>
      <c r="LP124" s="4"/>
      <c r="LQ124" s="4"/>
      <c r="LR124" s="4"/>
      <c r="LS124" s="4"/>
      <c r="LT124" s="4"/>
      <c r="LU124" s="4"/>
      <c r="LV124" s="4"/>
      <c r="LW124" s="4"/>
      <c r="LX124" s="4"/>
      <c r="LY124" s="4"/>
      <c r="LZ124" s="4"/>
      <c r="MA124" s="4"/>
      <c r="MB124" s="4"/>
      <c r="MC124" s="4"/>
      <c r="MD124" s="4"/>
      <c r="ME124" s="4"/>
      <c r="MF124" s="4"/>
      <c r="MG124" s="4"/>
      <c r="MH124" s="4"/>
      <c r="MI124" s="4"/>
      <c r="MJ124" s="4"/>
      <c r="MK124" s="4"/>
      <c r="ML124" s="4"/>
      <c r="MM124" s="4"/>
      <c r="MN124" s="4"/>
      <c r="MO124" s="4"/>
      <c r="MP124" s="4"/>
      <c r="MQ124" s="4"/>
      <c r="MR124" s="4"/>
      <c r="MS124" s="4"/>
      <c r="MT124" s="4"/>
      <c r="MU124" s="4"/>
      <c r="MV124" s="4"/>
      <c r="MW124" s="4"/>
      <c r="MX124" s="4"/>
      <c r="MY124" s="4"/>
      <c r="MZ124" s="4"/>
      <c r="NA124" s="4"/>
      <c r="NB124" s="4"/>
      <c r="NC124" s="4"/>
      <c r="ND124" s="4"/>
      <c r="NE124" s="4"/>
      <c r="NF124" s="4"/>
      <c r="NG124" s="4"/>
      <c r="NH124" s="4"/>
      <c r="NI124" s="4"/>
      <c r="NJ124" s="4"/>
      <c r="NK124" s="4"/>
      <c r="NL124" s="4"/>
      <c r="NM124" s="4"/>
      <c r="NN124" s="4"/>
      <c r="NO124" s="4"/>
      <c r="NP124" s="4"/>
      <c r="NQ124" s="4"/>
      <c r="NR124" s="4"/>
      <c r="NS124" s="4"/>
      <c r="NT124" s="4"/>
      <c r="NU124" s="4"/>
      <c r="NV124" s="4"/>
      <c r="NW124" s="4"/>
      <c r="NX124" s="4"/>
      <c r="NY124" s="4"/>
      <c r="NZ124" s="4"/>
      <c r="OA124" s="4"/>
      <c r="OB124" s="4"/>
      <c r="OC124" s="4"/>
      <c r="OD124" s="4"/>
      <c r="OE124" s="4"/>
      <c r="OF124" s="4"/>
      <c r="OG124" s="4"/>
      <c r="OH124" s="4"/>
      <c r="OI124" s="4"/>
      <c r="OJ124" s="4"/>
      <c r="OK124" s="4"/>
      <c r="OL124" s="4"/>
      <c r="OM124" s="4"/>
      <c r="ON124" s="4"/>
      <c r="OO124" s="4"/>
      <c r="OP124" s="4"/>
      <c r="OQ124" s="4"/>
      <c r="OR124" s="4"/>
      <c r="OS124" s="4"/>
      <c r="OT124" s="4"/>
      <c r="OU124" s="4"/>
      <c r="OV124" s="4"/>
      <c r="OW124" s="4"/>
      <c r="OX124" s="4"/>
      <c r="OY124" s="4"/>
      <c r="OZ124" s="4"/>
      <c r="PA124" s="4"/>
      <c r="PB124" s="4"/>
      <c r="PC124" s="4"/>
      <c r="PD124" s="4"/>
      <c r="PE124" s="4"/>
      <c r="PF124" s="4"/>
      <c r="PG124" s="4"/>
      <c r="PH124" s="4"/>
      <c r="PI124" s="4"/>
      <c r="PJ124" s="4"/>
      <c r="PK124" s="4"/>
      <c r="PL124" s="4"/>
      <c r="PM124" s="4"/>
      <c r="PN124" s="4"/>
      <c r="PO124" s="4"/>
      <c r="PP124" s="4"/>
      <c r="PQ124" s="4"/>
      <c r="PR124" s="4"/>
      <c r="PS124" s="4"/>
      <c r="PT124" s="4"/>
      <c r="PU124" s="4"/>
      <c r="PV124" s="4"/>
      <c r="PW124" s="4"/>
      <c r="PX124" s="4"/>
      <c r="PY124" s="4"/>
      <c r="PZ124" s="4"/>
      <c r="QA124" s="4"/>
      <c r="QB124" s="4"/>
      <c r="QC124" s="4"/>
      <c r="QD124" s="4"/>
      <c r="QE124" s="4"/>
      <c r="QF124" s="4"/>
      <c r="QG124" s="4"/>
      <c r="QH124" s="4"/>
      <c r="QI124" s="4"/>
      <c r="QJ124" s="4"/>
      <c r="QK124" s="4"/>
      <c r="QL124" s="4"/>
      <c r="QM124" s="4"/>
      <c r="QN124" s="4"/>
      <c r="QO124" s="4"/>
      <c r="QP124" s="4"/>
      <c r="QQ124" s="4"/>
      <c r="QR124" s="4"/>
      <c r="QS124" s="4"/>
      <c r="QT124" s="4"/>
      <c r="QU124" s="4"/>
      <c r="QV124" s="4"/>
      <c r="QW124" s="4"/>
      <c r="QX124" s="4"/>
      <c r="QY124" s="4"/>
      <c r="QZ124" s="4"/>
      <c r="RA124" s="4"/>
      <c r="RB124" s="4"/>
      <c r="RC124" s="4"/>
      <c r="RD124" s="4"/>
      <c r="RE124" s="4"/>
      <c r="RF124" s="4"/>
      <c r="RG124" s="4"/>
      <c r="RH124" s="4"/>
      <c r="RI124" s="4"/>
      <c r="RJ124" s="4"/>
      <c r="RK124" s="4"/>
      <c r="RL124" s="4"/>
      <c r="RM124" s="4"/>
      <c r="RN124" s="4"/>
      <c r="RO124" s="4"/>
      <c r="RP124" s="4"/>
      <c r="RQ124" s="4"/>
      <c r="RR124" s="4"/>
      <c r="RS124" s="4"/>
      <c r="RT124" s="4"/>
      <c r="RU124" s="4"/>
      <c r="RV124" s="4"/>
      <c r="RW124" s="4"/>
      <c r="RX124" s="4"/>
      <c r="RY124" s="4"/>
      <c r="RZ124" s="4"/>
      <c r="SA124" s="4"/>
      <c r="SB124" s="4"/>
      <c r="SC124" s="4"/>
      <c r="SD124" s="4"/>
      <c r="SE124" s="4"/>
      <c r="SF124" s="4"/>
      <c r="SG124" s="4"/>
      <c r="SH124" s="4"/>
      <c r="SI124" s="4"/>
      <c r="SJ124" s="4"/>
      <c r="SK124" s="4"/>
      <c r="SL124" s="4"/>
      <c r="SM124" s="4"/>
      <c r="SN124" s="4"/>
      <c r="SO124" s="4"/>
      <c r="SP124" s="4"/>
      <c r="SQ124" s="4"/>
      <c r="SR124" s="4"/>
      <c r="SS124" s="4"/>
      <c r="ST124" s="4"/>
      <c r="SU124" s="4"/>
      <c r="SV124" s="4"/>
      <c r="SW124" s="4"/>
      <c r="SX124" s="4"/>
      <c r="SY124" s="4"/>
      <c r="SZ124" s="4"/>
      <c r="TA124" s="4"/>
      <c r="TB124" s="4"/>
      <c r="TC124" s="4"/>
      <c r="TD124" s="4"/>
      <c r="TE124" s="4"/>
      <c r="TF124" s="4"/>
      <c r="TG124" s="4"/>
      <c r="TH124" s="4"/>
      <c r="TI124" s="4"/>
      <c r="TJ124" s="4"/>
      <c r="TK124" s="4"/>
      <c r="TL124" s="4"/>
      <c r="TM124" s="4"/>
      <c r="TN124" s="4"/>
      <c r="TO124" s="4"/>
      <c r="TP124" s="4"/>
      <c r="TQ124" s="4"/>
      <c r="TR124" s="4"/>
      <c r="TS124" s="4"/>
      <c r="TT124" s="4"/>
      <c r="TU124" s="4"/>
      <c r="TV124" s="4"/>
      <c r="TW124" s="4"/>
      <c r="TX124" s="4"/>
      <c r="TY124" s="4"/>
      <c r="TZ124" s="4"/>
      <c r="UA124" s="4"/>
      <c r="UB124" s="4"/>
      <c r="UC124" s="4"/>
      <c r="UD124" s="4"/>
      <c r="UE124" s="4"/>
      <c r="UF124" s="4"/>
      <c r="UG124" s="4"/>
      <c r="UH124" s="4"/>
      <c r="UI124" s="4"/>
      <c r="UJ124" s="4"/>
      <c r="UK124" s="4"/>
      <c r="UL124" s="4"/>
      <c r="UM124" s="4"/>
      <c r="UN124" s="4"/>
      <c r="UO124" s="4"/>
      <c r="UP124" s="4"/>
      <c r="UQ124" s="4"/>
      <c r="UR124" s="4"/>
      <c r="US124" s="4"/>
      <c r="UT124" s="4"/>
      <c r="UU124" s="4"/>
      <c r="UV124" s="4"/>
      <c r="UW124" s="4"/>
      <c r="UX124" s="4"/>
      <c r="UY124" s="4"/>
      <c r="UZ124" s="4"/>
      <c r="VA124" s="4"/>
      <c r="VB124" s="4"/>
      <c r="VC124" s="4"/>
      <c r="VD124" s="4"/>
      <c r="VE124" s="4"/>
      <c r="VF124" s="4"/>
      <c r="VG124" s="4"/>
      <c r="VH124" s="4"/>
      <c r="VI124" s="4"/>
      <c r="VJ124" s="4"/>
      <c r="VK124" s="4"/>
      <c r="VL124" s="4"/>
      <c r="VM124" s="4"/>
      <c r="VN124" s="4"/>
      <c r="VO124" s="4"/>
      <c r="VP124" s="4"/>
      <c r="VQ124" s="4"/>
      <c r="VR124" s="4"/>
      <c r="VS124" s="4"/>
      <c r="VT124" s="4"/>
      <c r="VU124" s="4"/>
      <c r="VV124" s="4"/>
      <c r="VW124" s="4"/>
      <c r="VX124" s="4"/>
      <c r="VY124" s="4"/>
      <c r="VZ124" s="4"/>
      <c r="WA124" s="4"/>
      <c r="WB124" s="4"/>
      <c r="WC124" s="4"/>
      <c r="WD124" s="4"/>
      <c r="WE124" s="4"/>
      <c r="WF124" s="4"/>
      <c r="WG124" s="4"/>
      <c r="WH124" s="4"/>
      <c r="WI124" s="4"/>
      <c r="WJ124" s="4"/>
      <c r="WK124" s="4"/>
      <c r="WL124" s="4"/>
      <c r="WM124" s="4"/>
      <c r="WN124" s="4"/>
      <c r="WO124" s="4"/>
      <c r="WP124" s="4"/>
      <c r="WQ124" s="4"/>
      <c r="WR124" s="4"/>
      <c r="WS124" s="4"/>
      <c r="WT124" s="4"/>
      <c r="WU124" s="4"/>
      <c r="WV124" s="4"/>
      <c r="WW124" s="4"/>
      <c r="WX124" s="4"/>
      <c r="WY124" s="4"/>
      <c r="WZ124" s="4"/>
      <c r="XA124" s="4"/>
      <c r="XB124" s="4"/>
      <c r="XC124" s="4"/>
      <c r="XD124" s="4"/>
      <c r="XE124" s="4"/>
      <c r="XF124" s="4"/>
      <c r="XG124" s="4"/>
      <c r="XH124" s="4"/>
      <c r="XI124" s="4"/>
      <c r="XJ124" s="4"/>
      <c r="XK124" s="4"/>
      <c r="XL124" s="4"/>
      <c r="XM124" s="4"/>
      <c r="XN124" s="4"/>
      <c r="XO124" s="4"/>
      <c r="XP124" s="4"/>
      <c r="XQ124" s="4"/>
      <c r="XR124" s="4"/>
      <c r="XS124" s="4"/>
      <c r="XT124" s="4"/>
      <c r="XU124" s="4"/>
      <c r="XV124" s="4"/>
      <c r="XW124" s="4"/>
      <c r="XX124" s="4"/>
      <c r="XY124" s="4"/>
      <c r="XZ124" s="4"/>
      <c r="YA124" s="4"/>
      <c r="YB124" s="4"/>
      <c r="YC124" s="4"/>
      <c r="YD124" s="4"/>
      <c r="YE124" s="4"/>
      <c r="YF124" s="4"/>
      <c r="YG124" s="4"/>
      <c r="YH124" s="4"/>
      <c r="YI124" s="4"/>
      <c r="YJ124" s="4"/>
      <c r="YK124" s="4"/>
      <c r="YL124" s="4"/>
      <c r="YM124" s="4"/>
      <c r="YN124" s="4"/>
      <c r="YO124" s="4"/>
      <c r="YP124" s="4"/>
      <c r="YQ124" s="4"/>
      <c r="YR124" s="4"/>
      <c r="YS124" s="4"/>
      <c r="YT124" s="4"/>
      <c r="YU124" s="4"/>
      <c r="YV124" s="4"/>
      <c r="YW124" s="4"/>
      <c r="YX124" s="4"/>
      <c r="YY124" s="4"/>
      <c r="YZ124" s="4"/>
      <c r="ZA124" s="4"/>
      <c r="ZB124" s="4"/>
      <c r="ZC124" s="4"/>
      <c r="ZD124" s="4"/>
      <c r="ZE124" s="4"/>
      <c r="ZF124" s="4"/>
      <c r="ZG124" s="4"/>
      <c r="ZH124" s="4"/>
      <c r="ZI124" s="4"/>
      <c r="ZJ124" s="4"/>
      <c r="ZK124" s="4"/>
      <c r="ZL124" s="4"/>
      <c r="ZM124" s="4"/>
      <c r="ZN124" s="4"/>
      <c r="ZO124" s="4"/>
      <c r="ZP124" s="4"/>
      <c r="ZQ124" s="4"/>
      <c r="ZR124" s="4"/>
      <c r="ZS124" s="4"/>
      <c r="ZT124" s="4"/>
      <c r="ZU124" s="4"/>
      <c r="ZV124" s="4"/>
      <c r="ZW124" s="4"/>
      <c r="ZX124" s="4"/>
      <c r="ZY124" s="4"/>
      <c r="ZZ124" s="4"/>
      <c r="AAA124" s="4"/>
      <c r="AAB124" s="4"/>
      <c r="AAC124" s="4"/>
      <c r="AAD124" s="4"/>
      <c r="AAE124" s="4"/>
      <c r="AAF124" s="4"/>
      <c r="AAG124" s="4"/>
      <c r="AAH124" s="4"/>
      <c r="AAI124" s="4"/>
      <c r="AAJ124" s="4"/>
      <c r="AAK124" s="4"/>
      <c r="AAL124" s="4"/>
      <c r="AAM124" s="4"/>
      <c r="AAN124" s="4"/>
      <c r="AAO124" s="4"/>
      <c r="AAP124" s="4"/>
      <c r="AAQ124" s="4"/>
      <c r="AAR124" s="4"/>
      <c r="AAS124" s="4"/>
      <c r="AAT124" s="4"/>
      <c r="AAU124" s="4"/>
      <c r="AAV124" s="4"/>
      <c r="AAW124" s="4"/>
      <c r="AAX124" s="4"/>
      <c r="AAY124" s="4"/>
      <c r="AAZ124" s="4"/>
      <c r="ABA124" s="4"/>
      <c r="ABB124" s="4"/>
      <c r="ABC124" s="4"/>
      <c r="ABD124" s="4"/>
      <c r="ABE124" s="4"/>
      <c r="ABF124" s="4"/>
      <c r="ABG124" s="4"/>
      <c r="ABH124" s="4"/>
      <c r="ABI124" s="4"/>
      <c r="ABJ124" s="4"/>
      <c r="ABK124" s="4"/>
      <c r="ABL124" s="4"/>
      <c r="ABM124" s="4"/>
      <c r="ABN124" s="4"/>
      <c r="ABO124" s="4"/>
      <c r="ABP124" s="4"/>
      <c r="ABQ124" s="4"/>
      <c r="ABR124" s="4"/>
      <c r="ABS124" s="4"/>
      <c r="ABT124" s="4"/>
      <c r="ABU124" s="4"/>
      <c r="ABV124" s="4"/>
      <c r="ABW124" s="4"/>
      <c r="ABX124" s="4"/>
      <c r="ABY124" s="4"/>
      <c r="ABZ124" s="4"/>
      <c r="ACA124" s="4"/>
      <c r="ACB124" s="4"/>
      <c r="ACC124" s="4"/>
      <c r="ACD124" s="4"/>
      <c r="ACE124" s="4"/>
      <c r="ACF124" s="4"/>
      <c r="ACG124" s="4"/>
      <c r="ACH124" s="4"/>
      <c r="ACI124" s="4"/>
      <c r="ACJ124" s="4"/>
      <c r="ACK124" s="4"/>
      <c r="ACL124" s="4"/>
      <c r="ACM124" s="4"/>
      <c r="ACN124" s="4"/>
      <c r="ACO124" s="4"/>
      <c r="ACP124" s="4"/>
      <c r="ACQ124" s="4"/>
      <c r="ACR124" s="4"/>
      <c r="ACS124" s="4"/>
      <c r="ACT124" s="4"/>
      <c r="ACU124" s="4"/>
      <c r="ACV124" s="4"/>
      <c r="ACW124" s="4"/>
      <c r="ACX124" s="4"/>
      <c r="ACY124" s="4"/>
      <c r="ACZ124" s="4"/>
      <c r="ADA124" s="4"/>
      <c r="ADB124" s="4"/>
      <c r="ADC124" s="4"/>
      <c r="ADD124" s="4"/>
      <c r="ADE124" s="4"/>
      <c r="ADF124" s="4"/>
      <c r="ADG124" s="4"/>
      <c r="ADH124" s="4"/>
      <c r="ADI124" s="4"/>
      <c r="ADJ124" s="4"/>
      <c r="ADK124" s="4"/>
      <c r="ADL124" s="4"/>
      <c r="ADM124" s="4"/>
      <c r="ADN124" s="4"/>
      <c r="ADO124" s="4"/>
      <c r="ADP124" s="4"/>
      <c r="ADQ124" s="4"/>
      <c r="ADR124" s="4"/>
      <c r="ADS124" s="4"/>
      <c r="ADT124" s="4"/>
      <c r="ADU124" s="4"/>
      <c r="ADV124" s="4"/>
      <c r="ADW124" s="4"/>
      <c r="ADX124" s="4"/>
      <c r="ADY124" s="4"/>
      <c r="ADZ124" s="4"/>
      <c r="AEA124" s="4"/>
      <c r="AEB124" s="4"/>
      <c r="AEC124" s="4"/>
      <c r="AED124" s="4"/>
      <c r="AEE124" s="4"/>
      <c r="AEF124" s="4"/>
      <c r="AEG124" s="4"/>
      <c r="AEH124" s="4"/>
      <c r="AEI124" s="4"/>
      <c r="AEJ124" s="4"/>
      <c r="AEK124" s="4"/>
      <c r="AEL124" s="4"/>
      <c r="AEM124" s="4"/>
      <c r="AEN124" s="4"/>
      <c r="AEO124" s="4"/>
      <c r="AEP124" s="4"/>
      <c r="AEQ124" s="4"/>
      <c r="AER124" s="4"/>
      <c r="AES124" s="4"/>
      <c r="AET124" s="4"/>
      <c r="AEU124" s="4"/>
      <c r="AEV124" s="4"/>
      <c r="AEW124" s="4"/>
      <c r="AEX124" s="4"/>
      <c r="AEY124" s="4"/>
      <c r="AEZ124" s="4"/>
      <c r="AFA124" s="4"/>
      <c r="AFB124" s="4"/>
      <c r="AFC124" s="4"/>
      <c r="AFD124" s="4"/>
      <c r="AFE124" s="4"/>
      <c r="AFF124" s="4"/>
      <c r="AFG124" s="4"/>
      <c r="AFH124" s="4"/>
      <c r="AFI124" s="4"/>
      <c r="AFJ124" s="4"/>
      <c r="AFK124" s="4"/>
      <c r="AFL124" s="4"/>
      <c r="AFM124" s="4"/>
      <c r="AFN124" s="4"/>
      <c r="AFO124" s="4"/>
      <c r="AFP124" s="4"/>
      <c r="AFQ124" s="4"/>
      <c r="AFR124" s="4"/>
      <c r="AFS124" s="4"/>
      <c r="AFT124" s="4"/>
      <c r="AFU124" s="4"/>
      <c r="AFV124" s="4"/>
      <c r="AFW124" s="4"/>
      <c r="AFX124" s="4"/>
      <c r="AFY124" s="4"/>
      <c r="AFZ124" s="4"/>
      <c r="AGA124" s="4"/>
      <c r="AGB124" s="4"/>
      <c r="AGC124" s="4"/>
      <c r="AGD124" s="4"/>
      <c r="AGE124" s="4"/>
      <c r="AGF124" s="4"/>
      <c r="AGG124" s="4"/>
      <c r="AGH124" s="4"/>
      <c r="AGI124" s="4"/>
      <c r="AGJ124" s="4"/>
      <c r="AGK124" s="4"/>
      <c r="AGL124" s="4"/>
      <c r="AGM124" s="4"/>
      <c r="AGN124" s="4"/>
      <c r="AGO124" s="4"/>
      <c r="AGP124" s="4"/>
      <c r="AGQ124" s="4"/>
      <c r="AGR124" s="4"/>
      <c r="AGS124" s="4"/>
      <c r="AGT124" s="4"/>
      <c r="AGU124" s="4"/>
      <c r="AGV124" s="4"/>
      <c r="AGW124" s="4"/>
      <c r="AGX124" s="4"/>
      <c r="AGY124" s="4"/>
      <c r="AGZ124" s="4"/>
      <c r="AHA124" s="4"/>
      <c r="AHB124" s="4"/>
      <c r="AHC124" s="4"/>
      <c r="AHD124" s="4"/>
      <c r="AHE124" s="4"/>
      <c r="AHF124" s="4"/>
      <c r="AHG124" s="4"/>
      <c r="AHH124" s="4"/>
      <c r="AHI124" s="4"/>
      <c r="AHJ124" s="4"/>
      <c r="AHK124" s="4"/>
      <c r="AHL124" s="4"/>
      <c r="AHM124" s="4"/>
      <c r="AHN124" s="4"/>
      <c r="AHO124" s="4"/>
      <c r="AHP124" s="4"/>
      <c r="AHQ124" s="4"/>
      <c r="AHR124" s="4"/>
      <c r="AHS124" s="4"/>
      <c r="AHT124" s="4"/>
      <c r="AHU124" s="4"/>
      <c r="AHV124" s="4"/>
      <c r="AHW124" s="4"/>
      <c r="AHX124" s="4"/>
      <c r="AHY124" s="4"/>
      <c r="AHZ124" s="4"/>
      <c r="AIA124" s="4"/>
      <c r="AIB124" s="4"/>
      <c r="AIC124" s="4"/>
      <c r="AID124" s="4"/>
      <c r="AIE124" s="4"/>
      <c r="AIF124" s="4"/>
      <c r="AIG124" s="4"/>
      <c r="AIH124" s="4"/>
      <c r="AII124" s="4"/>
      <c r="AIJ124" s="4"/>
      <c r="AIK124" s="4"/>
      <c r="AIL124" s="4"/>
      <c r="AIM124" s="4"/>
      <c r="AIN124" s="4"/>
      <c r="AIO124" s="4"/>
      <c r="AIP124" s="4"/>
      <c r="AIQ124" s="4"/>
      <c r="AIR124" s="4"/>
      <c r="AIS124" s="4"/>
      <c r="AIT124" s="4"/>
      <c r="AIU124" s="4"/>
      <c r="AIV124" s="4"/>
      <c r="AIW124" s="4"/>
      <c r="AIX124" s="4"/>
      <c r="AIY124" s="4"/>
      <c r="AIZ124" s="4"/>
      <c r="AJA124" s="4"/>
      <c r="AJB124" s="4"/>
      <c r="AJC124" s="4"/>
      <c r="AJD124" s="4"/>
      <c r="AJE124" s="4"/>
      <c r="AJF124" s="4"/>
      <c r="AJG124" s="4"/>
      <c r="AJH124" s="4"/>
      <c r="AJI124" s="4"/>
      <c r="AJJ124" s="4"/>
      <c r="AJK124" s="4"/>
      <c r="AJL124" s="4"/>
      <c r="AJM124" s="4"/>
      <c r="AJN124" s="4"/>
      <c r="AJO124" s="4"/>
      <c r="AJP124" s="4"/>
      <c r="AJQ124" s="4"/>
      <c r="AJR124" s="4"/>
      <c r="AJS124" s="4"/>
      <c r="AJT124" s="4"/>
      <c r="AJU124" s="4"/>
      <c r="AJV124" s="4"/>
      <c r="AJW124" s="4"/>
      <c r="AJX124" s="4"/>
      <c r="AJY124" s="4"/>
      <c r="AJZ124" s="4"/>
      <c r="AKA124" s="4"/>
      <c r="AKB124" s="4"/>
      <c r="AKC124" s="4"/>
      <c r="AKD124" s="4"/>
      <c r="AKE124" s="4"/>
      <c r="AKF124" s="4"/>
      <c r="AKG124" s="4"/>
      <c r="AKH124" s="4"/>
      <c r="AKI124" s="4"/>
      <c r="AKJ124" s="4"/>
      <c r="AKK124" s="4"/>
      <c r="AKL124" s="4"/>
      <c r="AKM124" s="4"/>
      <c r="AKN124" s="4"/>
      <c r="AKO124" s="4"/>
      <c r="AKP124" s="4"/>
      <c r="AKQ124" s="4"/>
      <c r="AKR124" s="4"/>
      <c r="AKS124" s="4"/>
      <c r="AKT124" s="4"/>
      <c r="AKU124" s="4"/>
      <c r="AKV124" s="4"/>
      <c r="AKW124" s="4"/>
      <c r="AKX124" s="4"/>
      <c r="AKY124" s="4"/>
      <c r="AKZ124" s="4"/>
      <c r="ALA124" s="4"/>
      <c r="ALB124" s="4"/>
      <c r="ALC124" s="4"/>
      <c r="ALD124" s="4"/>
      <c r="ALE124" s="4"/>
      <c r="ALF124" s="4"/>
      <c r="ALG124" s="4"/>
      <c r="ALH124" s="4"/>
      <c r="ALI124" s="4"/>
      <c r="ALJ124" s="4"/>
      <c r="ALK124" s="4"/>
      <c r="ALL124" s="4"/>
      <c r="ALM124" s="4"/>
      <c r="ALN124" s="4"/>
      <c r="ALO124" s="4"/>
      <c r="ALP124" s="4"/>
      <c r="ALQ124" s="4"/>
      <c r="ALR124" s="4"/>
      <c r="ALS124" s="4"/>
      <c r="ALT124" s="4"/>
      <c r="ALU124" s="4"/>
      <c r="ALV124" s="4"/>
      <c r="ALW124" s="4"/>
      <c r="ALX124" s="4"/>
      <c r="ALY124" s="4"/>
      <c r="ALZ124" s="4"/>
      <c r="AMA124" s="4"/>
      <c r="AMB124" s="4"/>
      <c r="AMC124" s="4"/>
      <c r="AMD124" s="4"/>
      <c r="AME124" s="4"/>
      <c r="AMF124" s="4"/>
      <c r="AMG124" s="4"/>
      <c r="AMH124" s="4"/>
      <c r="AMI124" s="4"/>
      <c r="AMJ124" s="4"/>
      <c r="AMK124" s="4"/>
      <c r="AML124" s="4"/>
      <c r="AMM124" s="4"/>
      <c r="AMN124" s="4"/>
      <c r="AMO124" s="4"/>
      <c r="AMP124" s="4"/>
      <c r="AMQ124" s="4"/>
      <c r="AMR124" s="4"/>
      <c r="AMS124" s="4"/>
      <c r="AMT124" s="4"/>
      <c r="AMU124" s="4"/>
      <c r="AMV124" s="4"/>
      <c r="AMW124" s="4"/>
      <c r="AMX124" s="4"/>
      <c r="AMY124" s="4"/>
      <c r="AMZ124" s="4"/>
      <c r="ANA124" s="4"/>
      <c r="ANB124" s="4"/>
      <c r="ANC124" s="4"/>
      <c r="AND124" s="4"/>
      <c r="ANE124" s="4"/>
      <c r="ANF124" s="4"/>
      <c r="ANG124" s="4"/>
      <c r="ANH124" s="4"/>
      <c r="ANI124" s="4"/>
      <c r="ANJ124" s="4"/>
      <c r="ANK124" s="4"/>
      <c r="ANL124" s="4"/>
      <c r="ANM124" s="4"/>
      <c r="ANN124" s="4"/>
      <c r="ANO124" s="4"/>
      <c r="ANP124" s="4"/>
      <c r="ANQ124" s="4"/>
      <c r="ANR124" s="4"/>
      <c r="ANS124" s="4"/>
      <c r="ANT124" s="4"/>
      <c r="ANU124" s="4"/>
      <c r="ANV124" s="4"/>
      <c r="ANW124" s="4"/>
      <c r="ANX124" s="4"/>
      <c r="ANY124" s="4"/>
      <c r="ANZ124" s="4"/>
      <c r="AOA124" s="4"/>
      <c r="AOB124" s="4"/>
      <c r="AOC124" s="4"/>
      <c r="AOD124" s="4"/>
      <c r="AOE124" s="4"/>
      <c r="AOF124" s="4"/>
      <c r="AOG124" s="4"/>
      <c r="AOH124" s="4"/>
      <c r="AOI124" s="4"/>
      <c r="AOJ124" s="4"/>
      <c r="AOK124" s="4"/>
      <c r="AOL124" s="4"/>
      <c r="AOM124" s="4"/>
      <c r="AON124" s="4"/>
      <c r="AOO124" s="4"/>
      <c r="AOP124" s="4"/>
      <c r="AOQ124" s="4"/>
      <c r="AOR124" s="4"/>
      <c r="AOS124" s="4"/>
      <c r="AOT124" s="4"/>
      <c r="AOU124" s="4"/>
      <c r="AOV124" s="4"/>
      <c r="AOW124" s="4"/>
      <c r="AOX124" s="4"/>
      <c r="AOY124" s="4"/>
      <c r="AOZ124" s="4"/>
      <c r="APA124" s="4"/>
      <c r="APB124" s="4"/>
      <c r="APC124" s="4"/>
      <c r="APD124" s="4"/>
      <c r="APE124" s="4"/>
      <c r="APF124" s="4"/>
      <c r="APG124" s="4"/>
      <c r="APH124" s="4"/>
      <c r="API124" s="4"/>
      <c r="APJ124" s="4"/>
      <c r="APK124" s="4"/>
      <c r="APL124" s="4"/>
      <c r="APM124" s="4"/>
      <c r="APN124" s="4"/>
      <c r="APO124" s="4"/>
      <c r="APP124" s="4"/>
      <c r="APQ124" s="4"/>
      <c r="APR124" s="4"/>
      <c r="APS124" s="4"/>
      <c r="APT124" s="4"/>
      <c r="APU124" s="4"/>
      <c r="APV124" s="4"/>
      <c r="APW124" s="4"/>
      <c r="APX124" s="4"/>
      <c r="APY124" s="4"/>
      <c r="APZ124" s="4"/>
      <c r="AQA124" s="4"/>
      <c r="AQB124" s="4"/>
      <c r="AQC124" s="4"/>
      <c r="AQD124" s="4"/>
      <c r="AQE124" s="4"/>
      <c r="AQF124" s="4"/>
      <c r="AQG124" s="4"/>
      <c r="AQH124" s="4"/>
      <c r="AQI124" s="4"/>
      <c r="AQJ124" s="4"/>
      <c r="AQK124" s="4"/>
      <c r="AQL124" s="4"/>
      <c r="AQM124" s="4"/>
      <c r="AQN124" s="4"/>
      <c r="AQO124" s="4"/>
      <c r="AQP124" s="4"/>
      <c r="AQQ124" s="4"/>
      <c r="AQR124" s="4"/>
      <c r="AQS124" s="4"/>
      <c r="AQT124" s="4"/>
      <c r="AQU124" s="4"/>
      <c r="AQV124" s="4"/>
      <c r="AQW124" s="4"/>
      <c r="AQX124" s="4"/>
      <c r="AQY124" s="4"/>
      <c r="AQZ124" s="4"/>
      <c r="ARA124" s="4"/>
      <c r="ARB124" s="4"/>
      <c r="ARC124" s="4"/>
      <c r="ARD124" s="4"/>
      <c r="ARE124" s="4"/>
      <c r="ARF124" s="4"/>
      <c r="ARG124" s="4"/>
      <c r="ARH124" s="4"/>
      <c r="ARI124" s="4"/>
      <c r="ARJ124" s="4"/>
      <c r="ARK124" s="4"/>
      <c r="ARL124" s="4"/>
      <c r="ARM124" s="4"/>
      <c r="ARN124" s="4"/>
      <c r="ARO124" s="4"/>
      <c r="ARP124" s="4"/>
      <c r="ARQ124" s="4"/>
      <c r="ARR124" s="4"/>
      <c r="ARS124" s="4"/>
      <c r="ART124" s="4"/>
      <c r="ARU124" s="4"/>
      <c r="ARV124" s="4"/>
      <c r="ARW124" s="4"/>
      <c r="ARX124" s="4"/>
      <c r="ARY124" s="4"/>
      <c r="ARZ124" s="4"/>
      <c r="ASA124" s="4"/>
      <c r="ASB124" s="4"/>
      <c r="ASC124" s="4"/>
      <c r="ASD124" s="4"/>
      <c r="ASE124" s="4"/>
      <c r="ASF124" s="4"/>
      <c r="ASG124" s="4"/>
      <c r="ASH124" s="4"/>
      <c r="ASI124" s="4"/>
      <c r="ASJ124" s="4"/>
      <c r="ASK124" s="4"/>
      <c r="ASL124" s="4"/>
      <c r="ASM124" s="4"/>
      <c r="ASN124" s="4"/>
      <c r="ASO124" s="4"/>
      <c r="ASP124" s="4"/>
      <c r="ASQ124" s="4"/>
      <c r="ASR124" s="4"/>
      <c r="ASS124" s="4"/>
      <c r="AST124" s="4"/>
      <c r="ASU124" s="4"/>
      <c r="ASV124" s="4"/>
      <c r="ASW124" s="4"/>
      <c r="ASX124" s="4"/>
      <c r="ASY124" s="4"/>
      <c r="ASZ124" s="4"/>
      <c r="ATA124" s="4"/>
      <c r="ATB124" s="4"/>
      <c r="ATC124" s="4"/>
      <c r="ATD124" s="4"/>
      <c r="ATE124" s="4"/>
      <c r="ATF124" s="4"/>
      <c r="ATG124" s="4"/>
      <c r="ATH124" s="4"/>
      <c r="ATI124" s="4"/>
      <c r="ATJ124" s="4"/>
      <c r="ATK124" s="4"/>
      <c r="ATL124" s="4"/>
      <c r="ATM124" s="4"/>
      <c r="ATN124" s="4"/>
      <c r="ATO124" s="4"/>
      <c r="ATP124" s="4"/>
      <c r="ATQ124" s="4"/>
      <c r="ATR124" s="4"/>
      <c r="ATS124" s="4"/>
      <c r="ATT124" s="4"/>
      <c r="ATU124" s="4"/>
      <c r="ATV124" s="4"/>
      <c r="ATW124" s="4"/>
      <c r="ATX124" s="4"/>
      <c r="ATY124" s="4"/>
      <c r="ATZ124" s="4"/>
      <c r="AUA124" s="4"/>
      <c r="AUB124" s="4"/>
      <c r="AUC124" s="4"/>
      <c r="AUD124" s="4"/>
      <c r="AUE124" s="4"/>
      <c r="AUF124" s="4"/>
      <c r="AUG124" s="4"/>
      <c r="AUH124" s="4"/>
      <c r="AUI124" s="4"/>
      <c r="AUJ124" s="4"/>
      <c r="AUK124" s="4"/>
      <c r="AUL124" s="4"/>
      <c r="AUM124" s="4"/>
      <c r="AUN124" s="4"/>
      <c r="AUO124" s="4"/>
      <c r="AUP124" s="4"/>
      <c r="AUQ124" s="4"/>
      <c r="AUR124" s="4"/>
      <c r="AUS124" s="4"/>
      <c r="AUT124" s="4"/>
      <c r="AUU124" s="4"/>
      <c r="AUV124" s="4"/>
      <c r="AUW124" s="4"/>
      <c r="AUX124" s="4"/>
      <c r="AUY124" s="4"/>
      <c r="AUZ124" s="4"/>
      <c r="AVA124" s="4"/>
      <c r="AVB124" s="4"/>
      <c r="AVC124" s="4"/>
      <c r="AVD124" s="4"/>
      <c r="AVE124" s="4"/>
      <c r="AVF124" s="4"/>
      <c r="AVG124" s="4"/>
      <c r="AVH124" s="4"/>
      <c r="AVI124" s="4"/>
      <c r="AVJ124" s="4"/>
      <c r="AVK124" s="4"/>
      <c r="AVL124" s="4"/>
      <c r="AVM124" s="4"/>
      <c r="AVN124" s="4"/>
      <c r="AVO124" s="4"/>
      <c r="AVP124" s="4"/>
      <c r="AVQ124" s="4"/>
      <c r="AVR124" s="4"/>
      <c r="AVS124" s="4"/>
      <c r="AVT124" s="4"/>
      <c r="AVU124" s="4"/>
      <c r="AVV124" s="4"/>
      <c r="AVW124" s="4"/>
      <c r="AVX124" s="4"/>
      <c r="AVY124" s="4"/>
      <c r="AVZ124" s="4"/>
      <c r="AWA124" s="4"/>
      <c r="AWB124" s="4"/>
      <c r="AWC124" s="4"/>
      <c r="AWD124" s="4"/>
      <c r="AWE124" s="4"/>
      <c r="AWF124" s="4"/>
      <c r="AWG124" s="4"/>
      <c r="AWH124" s="4"/>
      <c r="AWI124" s="4"/>
      <c r="AWJ124" s="4"/>
      <c r="AWK124" s="4"/>
      <c r="AWL124" s="4"/>
      <c r="AWM124" s="4"/>
      <c r="AWN124" s="4"/>
      <c r="AWO124" s="4"/>
      <c r="AWP124" s="4"/>
      <c r="AWQ124" s="4"/>
      <c r="AWR124" s="4"/>
      <c r="AWS124" s="4"/>
      <c r="AWT124" s="4"/>
      <c r="AWU124" s="4"/>
      <c r="AWV124" s="4"/>
      <c r="AWW124" s="4"/>
      <c r="AWX124" s="4"/>
      <c r="AWY124" s="4"/>
      <c r="AWZ124" s="4"/>
      <c r="AXA124" s="4"/>
      <c r="AXB124" s="4"/>
      <c r="AXC124" s="4"/>
      <c r="AXD124" s="4"/>
      <c r="AXE124" s="4"/>
      <c r="AXF124" s="4"/>
      <c r="AXG124" s="4"/>
      <c r="AXH124" s="4"/>
      <c r="AXI124" s="4"/>
      <c r="AXJ124" s="4"/>
      <c r="AXK124" s="4"/>
      <c r="AXL124" s="4"/>
      <c r="AXM124" s="4"/>
      <c r="AXN124" s="4"/>
      <c r="AXO124" s="4"/>
      <c r="AXP124" s="4"/>
      <c r="AXQ124" s="4"/>
      <c r="AXR124" s="4"/>
      <c r="AXS124" s="4"/>
      <c r="AXT124" s="4"/>
      <c r="AXU124" s="4"/>
      <c r="AXV124" s="4"/>
      <c r="AXW124" s="4"/>
      <c r="AXX124" s="4"/>
      <c r="AXY124" s="4"/>
      <c r="AXZ124" s="4"/>
      <c r="AYA124" s="4"/>
      <c r="AYB124" s="4"/>
      <c r="AYC124" s="4"/>
      <c r="AYD124" s="4"/>
      <c r="AYE124" s="4"/>
      <c r="AYF124" s="4"/>
      <c r="AYG124" s="4"/>
      <c r="AYH124" s="4"/>
      <c r="AYI124" s="4"/>
      <c r="AYJ124" s="4"/>
      <c r="AYK124" s="4"/>
      <c r="AYL124" s="4"/>
      <c r="AYM124" s="4"/>
      <c r="AYN124" s="4"/>
      <c r="AYO124" s="4"/>
      <c r="AYP124" s="4"/>
      <c r="AYQ124" s="4"/>
      <c r="AYR124" s="4"/>
      <c r="AYS124" s="4"/>
      <c r="AYT124" s="4"/>
      <c r="AYU124" s="4"/>
      <c r="AYV124" s="4"/>
      <c r="AYW124" s="4"/>
      <c r="AYX124" s="4"/>
      <c r="AYY124" s="4"/>
      <c r="AYZ124" s="4"/>
      <c r="AZA124" s="4"/>
      <c r="AZB124" s="4"/>
      <c r="AZC124" s="4"/>
      <c r="AZD124" s="4"/>
      <c r="AZE124" s="4"/>
      <c r="AZF124" s="4"/>
      <c r="AZG124" s="4"/>
      <c r="AZH124" s="4"/>
      <c r="AZI124" s="4"/>
      <c r="AZJ124" s="4"/>
      <c r="AZK124" s="4"/>
      <c r="AZL124" s="4"/>
      <c r="AZM124" s="4"/>
      <c r="AZN124" s="4"/>
      <c r="AZO124" s="4"/>
      <c r="AZP124" s="4"/>
      <c r="AZQ124" s="4"/>
      <c r="AZR124" s="4"/>
      <c r="AZS124" s="4"/>
      <c r="AZT124" s="4"/>
      <c r="AZU124" s="4"/>
      <c r="AZV124" s="4"/>
      <c r="AZW124" s="4"/>
      <c r="AZX124" s="4"/>
      <c r="AZY124" s="4"/>
      <c r="AZZ124" s="4"/>
      <c r="BAA124" s="4"/>
      <c r="BAB124" s="4"/>
      <c r="BAC124" s="4"/>
      <c r="BAD124" s="4"/>
      <c r="BAE124" s="4"/>
      <c r="BAF124" s="4"/>
      <c r="BAG124" s="4"/>
      <c r="BAH124" s="4"/>
      <c r="BAI124" s="4"/>
      <c r="BAJ124" s="4"/>
      <c r="BAK124" s="4"/>
      <c r="BAL124" s="4"/>
      <c r="BAM124" s="4"/>
      <c r="BAN124" s="4"/>
      <c r="BAO124" s="4"/>
      <c r="BAP124" s="4"/>
      <c r="BAQ124" s="4"/>
      <c r="BAR124" s="4"/>
      <c r="BAS124" s="4"/>
      <c r="BAT124" s="4"/>
      <c r="BAU124" s="4"/>
      <c r="BAV124" s="4"/>
      <c r="BAW124" s="4"/>
      <c r="BAX124" s="4"/>
      <c r="BAY124" s="4"/>
      <c r="BAZ124" s="4"/>
      <c r="BBA124" s="4"/>
      <c r="BBB124" s="4"/>
      <c r="BBC124" s="4"/>
      <c r="BBD124" s="4"/>
      <c r="BBE124" s="4"/>
      <c r="BBF124" s="4"/>
      <c r="BBG124" s="4"/>
      <c r="BBH124" s="4"/>
      <c r="BBI124" s="4"/>
      <c r="BBJ124" s="4"/>
      <c r="BBK124" s="4"/>
      <c r="BBL124" s="4"/>
      <c r="BBM124" s="4"/>
      <c r="BBN124" s="4"/>
      <c r="BBO124" s="4"/>
      <c r="BBP124" s="4"/>
      <c r="BBQ124" s="4"/>
      <c r="BBR124" s="4"/>
      <c r="BBS124" s="4"/>
      <c r="BBT124" s="4"/>
      <c r="BBU124" s="4"/>
      <c r="BBV124" s="4"/>
      <c r="BBW124" s="4"/>
      <c r="BBX124" s="4"/>
      <c r="BBY124" s="4"/>
      <c r="BBZ124" s="4"/>
      <c r="BCA124" s="4"/>
      <c r="BCB124" s="4"/>
      <c r="BCC124" s="4"/>
      <c r="BCD124" s="4"/>
      <c r="BCE124" s="4"/>
      <c r="BCF124" s="4"/>
      <c r="BCG124" s="4"/>
      <c r="BCH124" s="4"/>
      <c r="BCI124" s="4"/>
      <c r="BCJ124" s="4"/>
      <c r="BCK124" s="4"/>
      <c r="BCL124" s="4"/>
      <c r="BCM124" s="4"/>
      <c r="BCN124" s="4"/>
      <c r="BCO124" s="4"/>
      <c r="BCP124" s="4"/>
      <c r="BCQ124" s="4"/>
      <c r="BCR124" s="4"/>
      <c r="BCS124" s="4"/>
      <c r="BCT124" s="4"/>
      <c r="BCU124" s="4"/>
      <c r="BCV124" s="4"/>
      <c r="BCW124" s="4"/>
      <c r="BCX124" s="4"/>
      <c r="BCY124" s="4"/>
      <c r="BCZ124" s="4"/>
      <c r="BDA124" s="4"/>
      <c r="BDB124" s="4"/>
      <c r="BDC124" s="4"/>
      <c r="BDD124" s="4"/>
      <c r="BDE124" s="4"/>
      <c r="BDF124" s="4"/>
      <c r="BDG124" s="4"/>
      <c r="BDH124" s="4"/>
      <c r="BDI124" s="4"/>
      <c r="BDJ124" s="4"/>
      <c r="BDK124" s="4"/>
      <c r="BDL124" s="4"/>
      <c r="BDM124" s="4"/>
      <c r="BDN124" s="4"/>
      <c r="BDO124" s="4"/>
      <c r="BDP124" s="4"/>
      <c r="BDQ124" s="4"/>
      <c r="BDR124" s="4"/>
      <c r="BDS124" s="4"/>
      <c r="BDT124" s="4"/>
      <c r="BDU124" s="4"/>
      <c r="BDV124" s="4"/>
      <c r="BDW124" s="4"/>
      <c r="BDX124" s="4"/>
      <c r="BDY124" s="4"/>
      <c r="BDZ124" s="4"/>
      <c r="BEA124" s="4"/>
      <c r="BEB124" s="4"/>
      <c r="BEC124" s="4"/>
      <c r="BED124" s="4"/>
      <c r="BEE124" s="4"/>
      <c r="BEF124" s="4"/>
      <c r="BEG124" s="4"/>
      <c r="BEH124" s="4"/>
      <c r="BEI124" s="4"/>
      <c r="BEJ124" s="4"/>
      <c r="BEK124" s="4"/>
      <c r="BEL124" s="4"/>
      <c r="BEM124" s="4"/>
      <c r="BEN124" s="4"/>
      <c r="BEO124" s="4"/>
      <c r="BEP124" s="4"/>
      <c r="BEQ124" s="4"/>
      <c r="BER124" s="4"/>
      <c r="BES124" s="4"/>
      <c r="BET124" s="4"/>
      <c r="BEU124" s="4"/>
      <c r="BEV124" s="4"/>
      <c r="BEW124" s="4"/>
      <c r="BEX124" s="4"/>
      <c r="BEY124" s="4"/>
      <c r="BEZ124" s="4"/>
      <c r="BFA124" s="4"/>
      <c r="BFB124" s="4"/>
      <c r="BFC124" s="4"/>
      <c r="BFD124" s="4"/>
      <c r="BFE124" s="4"/>
      <c r="BFF124" s="4"/>
      <c r="BFG124" s="4"/>
      <c r="BFH124" s="4"/>
      <c r="BFI124" s="4"/>
      <c r="BFJ124" s="4"/>
      <c r="BFK124" s="4"/>
      <c r="BFL124" s="4"/>
      <c r="BFM124" s="4"/>
      <c r="BFN124" s="4"/>
      <c r="BFO124" s="4"/>
      <c r="BFP124" s="4"/>
      <c r="BFQ124" s="4"/>
      <c r="BFR124" s="4"/>
      <c r="BFS124" s="4"/>
      <c r="BFT124" s="4"/>
      <c r="BFU124" s="4"/>
      <c r="BFV124" s="4"/>
      <c r="BFW124" s="4"/>
      <c r="BFX124" s="4"/>
      <c r="BFY124" s="4"/>
      <c r="BFZ124" s="4"/>
      <c r="BGA124" s="4"/>
      <c r="BGB124" s="4"/>
      <c r="BGC124" s="4"/>
      <c r="BGD124" s="4"/>
      <c r="BGE124" s="4"/>
      <c r="BGF124" s="4"/>
      <c r="BGG124" s="4"/>
      <c r="BGH124" s="4"/>
      <c r="BGI124" s="4"/>
      <c r="BGJ124" s="4"/>
      <c r="BGK124" s="4"/>
      <c r="BGL124" s="4"/>
      <c r="BGM124" s="4"/>
      <c r="BGN124" s="4"/>
      <c r="BGO124" s="4"/>
      <c r="BGP124" s="4"/>
      <c r="BGQ124" s="4"/>
      <c r="BGR124" s="4"/>
      <c r="BGS124" s="4"/>
      <c r="BGT124" s="4"/>
      <c r="BGU124" s="4"/>
      <c r="BGV124" s="4"/>
      <c r="BGW124" s="4"/>
      <c r="BGX124" s="4"/>
      <c r="BGY124" s="4"/>
      <c r="BGZ124" s="4"/>
      <c r="BHA124" s="4"/>
      <c r="BHB124" s="4"/>
      <c r="BHC124" s="4"/>
      <c r="BHD124" s="4"/>
      <c r="BHE124" s="4"/>
      <c r="BHF124" s="4"/>
      <c r="BHG124" s="4"/>
      <c r="BHH124" s="4"/>
      <c r="BHI124" s="4"/>
      <c r="BHJ124" s="4"/>
      <c r="BHK124" s="4"/>
      <c r="BHL124" s="4"/>
      <c r="BHM124" s="4"/>
      <c r="BHN124" s="4"/>
      <c r="BHO124" s="4"/>
      <c r="BHP124" s="4"/>
      <c r="BHQ124" s="4"/>
      <c r="BHR124" s="4"/>
      <c r="BHS124" s="4"/>
      <c r="BHT124" s="4"/>
      <c r="BHU124" s="4"/>
      <c r="BHV124" s="4"/>
      <c r="BHW124" s="4"/>
      <c r="BHX124" s="4"/>
      <c r="BHY124" s="4"/>
      <c r="BHZ124" s="4"/>
      <c r="BIA124" s="4"/>
      <c r="BIB124" s="4"/>
      <c r="BIC124" s="4"/>
      <c r="BID124" s="4"/>
      <c r="BIE124" s="4"/>
      <c r="BIF124" s="4"/>
      <c r="BIG124" s="4"/>
      <c r="BIH124" s="4"/>
      <c r="BII124" s="4"/>
      <c r="BIJ124" s="4"/>
      <c r="BIK124" s="4"/>
      <c r="BIL124" s="4"/>
      <c r="BIM124" s="4"/>
      <c r="BIN124" s="4"/>
      <c r="BIO124" s="4"/>
      <c r="BIP124" s="4"/>
      <c r="BIQ124" s="4"/>
      <c r="BIR124" s="4"/>
      <c r="BIS124" s="4"/>
      <c r="BIT124" s="4"/>
      <c r="BIU124" s="4"/>
      <c r="BIV124" s="4"/>
      <c r="BIW124" s="4"/>
      <c r="BIX124" s="4"/>
      <c r="BIY124" s="4"/>
      <c r="BIZ124" s="4"/>
      <c r="BJA124" s="4"/>
      <c r="BJB124" s="4"/>
      <c r="BJC124" s="4"/>
      <c r="BJD124" s="4"/>
      <c r="BJE124" s="4"/>
      <c r="BJF124" s="4"/>
      <c r="BJG124" s="4"/>
      <c r="BJH124" s="4"/>
      <c r="BJI124" s="4"/>
      <c r="BJJ124" s="4"/>
      <c r="BJK124" s="4"/>
      <c r="BJL124" s="4"/>
      <c r="BJM124" s="4"/>
      <c r="BJN124" s="4"/>
      <c r="BJO124" s="4"/>
      <c r="BJP124" s="4"/>
      <c r="BJQ124" s="4"/>
      <c r="BJR124" s="4"/>
      <c r="BJS124" s="4"/>
      <c r="BJT124" s="4"/>
      <c r="BJU124" s="4"/>
      <c r="BJV124" s="4"/>
      <c r="BJW124" s="4"/>
      <c r="BJX124" s="4"/>
      <c r="BJY124" s="4"/>
      <c r="BJZ124" s="4"/>
      <c r="BKA124" s="4"/>
      <c r="BKB124" s="4"/>
      <c r="BKC124" s="4"/>
      <c r="BKD124" s="4"/>
      <c r="BKE124" s="4"/>
      <c r="BKF124" s="4"/>
      <c r="BKG124" s="4"/>
      <c r="BKH124" s="4"/>
      <c r="BKI124" s="4"/>
      <c r="BKJ124" s="4"/>
      <c r="BKK124" s="4"/>
      <c r="BKL124" s="4"/>
      <c r="BKM124" s="4"/>
      <c r="BKN124" s="4"/>
      <c r="BKO124" s="4"/>
      <c r="BKP124" s="4"/>
      <c r="BKQ124" s="4"/>
      <c r="BKR124" s="4"/>
      <c r="BKS124" s="4"/>
      <c r="BKT124" s="4"/>
      <c r="BKU124" s="4"/>
      <c r="BKV124" s="4"/>
      <c r="BKW124" s="4"/>
      <c r="BKX124" s="4"/>
      <c r="BKY124" s="4"/>
    </row>
    <row r="125" spans="2:1663" ht="19.5" customHeight="1" x14ac:dyDescent="0.35">
      <c r="M125" s="201"/>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c r="DA125" s="201"/>
      <c r="DB125" s="201"/>
      <c r="DC125" s="201"/>
      <c r="DD125" s="201"/>
      <c r="DE125" s="201"/>
      <c r="DF125" s="201"/>
      <c r="DG125" s="201"/>
      <c r="DH125" s="201"/>
      <c r="DI125" s="201"/>
      <c r="DJ125" s="201"/>
      <c r="DK125" s="201"/>
      <c r="DL125" s="201"/>
      <c r="DM125" s="201"/>
      <c r="DN125" s="201"/>
      <c r="DO125" s="201"/>
      <c r="DP125" s="201"/>
      <c r="DQ125" s="201"/>
      <c r="DR125" s="201"/>
      <c r="DS125" s="201"/>
      <c r="DT125" s="201"/>
      <c r="DU125" s="201"/>
      <c r="DV125" s="201"/>
      <c r="DW125" s="201"/>
      <c r="DX125" s="201"/>
      <c r="DY125" s="201"/>
      <c r="DZ125" s="201"/>
      <c r="EA125" s="201"/>
      <c r="EB125" s="201"/>
      <c r="EC125" s="201"/>
      <c r="ED125" s="201"/>
      <c r="EE125" s="201"/>
      <c r="EF125" s="201"/>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c r="LJ125" s="4"/>
      <c r="LK125" s="4"/>
      <c r="LL125" s="4"/>
      <c r="LM125" s="4"/>
      <c r="LN125" s="4"/>
      <c r="LO125" s="4"/>
      <c r="LP125" s="4"/>
      <c r="LQ125" s="4"/>
      <c r="LR125" s="4"/>
      <c r="LS125" s="4"/>
      <c r="LT125" s="4"/>
      <c r="LU125" s="4"/>
      <c r="LV125" s="4"/>
      <c r="LW125" s="4"/>
      <c r="LX125" s="4"/>
      <c r="LY125" s="4"/>
      <c r="LZ125" s="4"/>
      <c r="MA125" s="4"/>
      <c r="MB125" s="4"/>
      <c r="MC125" s="4"/>
      <c r="MD125" s="4"/>
      <c r="ME125" s="4"/>
      <c r="MF125" s="4"/>
      <c r="MG125" s="4"/>
      <c r="MH125" s="4"/>
      <c r="MI125" s="4"/>
      <c r="MJ125" s="4"/>
      <c r="MK125" s="4"/>
      <c r="ML125" s="4"/>
      <c r="MM125" s="4"/>
      <c r="MN125" s="4"/>
      <c r="MO125" s="4"/>
      <c r="MP125" s="4"/>
      <c r="MQ125" s="4"/>
      <c r="MR125" s="4"/>
      <c r="MS125" s="4"/>
      <c r="MT125" s="4"/>
      <c r="MU125" s="4"/>
      <c r="MV125" s="4"/>
      <c r="MW125" s="4"/>
      <c r="MX125" s="4"/>
      <c r="MY125" s="4"/>
      <c r="MZ125" s="4"/>
      <c r="NA125" s="4"/>
      <c r="NB125" s="4"/>
      <c r="NC125" s="4"/>
      <c r="ND125" s="4"/>
      <c r="NE125" s="4"/>
      <c r="NF125" s="4"/>
      <c r="NG125" s="4"/>
      <c r="NH125" s="4"/>
      <c r="NI125" s="4"/>
      <c r="NJ125" s="4"/>
      <c r="NK125" s="4"/>
      <c r="NL125" s="4"/>
      <c r="NM125" s="4"/>
      <c r="NN125" s="4"/>
      <c r="NO125" s="4"/>
      <c r="NP125" s="4"/>
      <c r="NQ125" s="4"/>
      <c r="NR125" s="4"/>
      <c r="NS125" s="4"/>
      <c r="NT125" s="4"/>
      <c r="NU125" s="4"/>
      <c r="NV125" s="4"/>
      <c r="NW125" s="4"/>
      <c r="NX125" s="4"/>
      <c r="NY125" s="4"/>
      <c r="NZ125" s="4"/>
      <c r="OA125" s="4"/>
      <c r="OB125" s="4"/>
      <c r="OC125" s="4"/>
      <c r="OD125" s="4"/>
      <c r="OE125" s="4"/>
      <c r="OF125" s="4"/>
      <c r="OG125" s="4"/>
      <c r="OH125" s="4"/>
      <c r="OI125" s="4"/>
      <c r="OJ125" s="4"/>
      <c r="OK125" s="4"/>
      <c r="OL125" s="4"/>
      <c r="OM125" s="4"/>
      <c r="ON125" s="4"/>
      <c r="OO125" s="4"/>
      <c r="OP125" s="4"/>
      <c r="OQ125" s="4"/>
      <c r="OR125" s="4"/>
      <c r="OS125" s="4"/>
      <c r="OT125" s="4"/>
      <c r="OU125" s="4"/>
      <c r="OV125" s="4"/>
      <c r="OW125" s="4"/>
      <c r="OX125" s="4"/>
      <c r="OY125" s="4"/>
      <c r="OZ125" s="4"/>
      <c r="PA125" s="4"/>
      <c r="PB125" s="4"/>
      <c r="PC125" s="4"/>
      <c r="PD125" s="4"/>
      <c r="PE125" s="4"/>
      <c r="PF125" s="4"/>
      <c r="PG125" s="4"/>
      <c r="PH125" s="4"/>
      <c r="PI125" s="4"/>
      <c r="PJ125" s="4"/>
      <c r="PK125" s="4"/>
      <c r="PL125" s="4"/>
      <c r="PM125" s="4"/>
      <c r="PN125" s="4"/>
      <c r="PO125" s="4"/>
      <c r="PP125" s="4"/>
      <c r="PQ125" s="4"/>
      <c r="PR125" s="4"/>
      <c r="PS125" s="4"/>
      <c r="PT125" s="4"/>
      <c r="PU125" s="4"/>
      <c r="PV125" s="4"/>
      <c r="PW125" s="4"/>
      <c r="PX125" s="4"/>
      <c r="PY125" s="4"/>
      <c r="PZ125" s="4"/>
      <c r="QA125" s="4"/>
      <c r="QB125" s="4"/>
      <c r="QC125" s="4"/>
      <c r="QD125" s="4"/>
      <c r="QE125" s="4"/>
      <c r="QF125" s="4"/>
      <c r="QG125" s="4"/>
      <c r="QH125" s="4"/>
      <c r="QI125" s="4"/>
      <c r="QJ125" s="4"/>
      <c r="QK125" s="4"/>
      <c r="QL125" s="4"/>
      <c r="QM125" s="4"/>
      <c r="QN125" s="4"/>
      <c r="QO125" s="4"/>
      <c r="QP125" s="4"/>
      <c r="QQ125" s="4"/>
      <c r="QR125" s="4"/>
      <c r="QS125" s="4"/>
      <c r="QT125" s="4"/>
      <c r="QU125" s="4"/>
      <c r="QV125" s="4"/>
      <c r="QW125" s="4"/>
      <c r="QX125" s="4"/>
      <c r="QY125" s="4"/>
      <c r="QZ125" s="4"/>
      <c r="RA125" s="4"/>
      <c r="RB125" s="4"/>
      <c r="RC125" s="4"/>
      <c r="RD125" s="4"/>
      <c r="RE125" s="4"/>
      <c r="RF125" s="4"/>
      <c r="RG125" s="4"/>
      <c r="RH125" s="4"/>
      <c r="RI125" s="4"/>
      <c r="RJ125" s="4"/>
      <c r="RK125" s="4"/>
      <c r="RL125" s="4"/>
      <c r="RM125" s="4"/>
      <c r="RN125" s="4"/>
      <c r="RO125" s="4"/>
      <c r="RP125" s="4"/>
      <c r="RQ125" s="4"/>
      <c r="RR125" s="4"/>
      <c r="RS125" s="4"/>
      <c r="RT125" s="4"/>
      <c r="RU125" s="4"/>
      <c r="RV125" s="4"/>
      <c r="RW125" s="4"/>
      <c r="RX125" s="4"/>
      <c r="RY125" s="4"/>
      <c r="RZ125" s="4"/>
      <c r="SA125" s="4"/>
      <c r="SB125" s="4"/>
      <c r="SC125" s="4"/>
      <c r="SD125" s="4"/>
      <c r="SE125" s="4"/>
      <c r="SF125" s="4"/>
      <c r="SG125" s="4"/>
      <c r="SH125" s="4"/>
      <c r="SI125" s="4"/>
      <c r="SJ125" s="4"/>
      <c r="SK125" s="4"/>
      <c r="SL125" s="4"/>
      <c r="SM125" s="4"/>
      <c r="SN125" s="4"/>
      <c r="SO125" s="4"/>
      <c r="SP125" s="4"/>
      <c r="SQ125" s="4"/>
      <c r="SR125" s="4"/>
      <c r="SS125" s="4"/>
      <c r="ST125" s="4"/>
      <c r="SU125" s="4"/>
      <c r="SV125" s="4"/>
      <c r="SW125" s="4"/>
      <c r="SX125" s="4"/>
      <c r="SY125" s="4"/>
      <c r="SZ125" s="4"/>
      <c r="TA125" s="4"/>
      <c r="TB125" s="4"/>
      <c r="TC125" s="4"/>
      <c r="TD125" s="4"/>
      <c r="TE125" s="4"/>
      <c r="TF125" s="4"/>
      <c r="TG125" s="4"/>
      <c r="TH125" s="4"/>
      <c r="TI125" s="4"/>
      <c r="TJ125" s="4"/>
      <c r="TK125" s="4"/>
      <c r="TL125" s="4"/>
      <c r="TM125" s="4"/>
      <c r="TN125" s="4"/>
      <c r="TO125" s="4"/>
      <c r="TP125" s="4"/>
      <c r="TQ125" s="4"/>
      <c r="TR125" s="4"/>
      <c r="TS125" s="4"/>
      <c r="TT125" s="4"/>
      <c r="TU125" s="4"/>
      <c r="TV125" s="4"/>
      <c r="TW125" s="4"/>
      <c r="TX125" s="4"/>
      <c r="TY125" s="4"/>
      <c r="TZ125" s="4"/>
      <c r="UA125" s="4"/>
      <c r="UB125" s="4"/>
      <c r="UC125" s="4"/>
      <c r="UD125" s="4"/>
      <c r="UE125" s="4"/>
      <c r="UF125" s="4"/>
      <c r="UG125" s="4"/>
      <c r="UH125" s="4"/>
      <c r="UI125" s="4"/>
      <c r="UJ125" s="4"/>
      <c r="UK125" s="4"/>
      <c r="UL125" s="4"/>
      <c r="UM125" s="4"/>
      <c r="UN125" s="4"/>
      <c r="UO125" s="4"/>
      <c r="UP125" s="4"/>
      <c r="UQ125" s="4"/>
      <c r="UR125" s="4"/>
      <c r="US125" s="4"/>
      <c r="UT125" s="4"/>
      <c r="UU125" s="4"/>
      <c r="UV125" s="4"/>
      <c r="UW125" s="4"/>
      <c r="UX125" s="4"/>
      <c r="UY125" s="4"/>
      <c r="UZ125" s="4"/>
      <c r="VA125" s="4"/>
      <c r="VB125" s="4"/>
      <c r="VC125" s="4"/>
      <c r="VD125" s="4"/>
      <c r="VE125" s="4"/>
      <c r="VF125" s="4"/>
      <c r="VG125" s="4"/>
      <c r="VH125" s="4"/>
      <c r="VI125" s="4"/>
      <c r="VJ125" s="4"/>
      <c r="VK125" s="4"/>
      <c r="VL125" s="4"/>
      <c r="VM125" s="4"/>
      <c r="VN125" s="4"/>
      <c r="VO125" s="4"/>
      <c r="VP125" s="4"/>
      <c r="VQ125" s="4"/>
      <c r="VR125" s="4"/>
      <c r="VS125" s="4"/>
      <c r="VT125" s="4"/>
      <c r="VU125" s="4"/>
      <c r="VV125" s="4"/>
      <c r="VW125" s="4"/>
      <c r="VX125" s="4"/>
      <c r="VY125" s="4"/>
      <c r="VZ125" s="4"/>
      <c r="WA125" s="4"/>
      <c r="WB125" s="4"/>
      <c r="WC125" s="4"/>
      <c r="WD125" s="4"/>
      <c r="WE125" s="4"/>
      <c r="WF125" s="4"/>
      <c r="WG125" s="4"/>
      <c r="WH125" s="4"/>
      <c r="WI125" s="4"/>
      <c r="WJ125" s="4"/>
      <c r="WK125" s="4"/>
      <c r="WL125" s="4"/>
      <c r="WM125" s="4"/>
      <c r="WN125" s="4"/>
      <c r="WO125" s="4"/>
      <c r="WP125" s="4"/>
      <c r="WQ125" s="4"/>
      <c r="WR125" s="4"/>
      <c r="WS125" s="4"/>
      <c r="WT125" s="4"/>
      <c r="WU125" s="4"/>
      <c r="WV125" s="4"/>
      <c r="WW125" s="4"/>
      <c r="WX125" s="4"/>
      <c r="WY125" s="4"/>
      <c r="WZ125" s="4"/>
      <c r="XA125" s="4"/>
      <c r="XB125" s="4"/>
      <c r="XC125" s="4"/>
      <c r="XD125" s="4"/>
      <c r="XE125" s="4"/>
      <c r="XF125" s="4"/>
      <c r="XG125" s="4"/>
      <c r="XH125" s="4"/>
      <c r="XI125" s="4"/>
      <c r="XJ125" s="4"/>
      <c r="XK125" s="4"/>
      <c r="XL125" s="4"/>
      <c r="XM125" s="4"/>
      <c r="XN125" s="4"/>
      <c r="XO125" s="4"/>
      <c r="XP125" s="4"/>
      <c r="XQ125" s="4"/>
      <c r="XR125" s="4"/>
      <c r="XS125" s="4"/>
      <c r="XT125" s="4"/>
      <c r="XU125" s="4"/>
      <c r="XV125" s="4"/>
      <c r="XW125" s="4"/>
      <c r="XX125" s="4"/>
      <c r="XY125" s="4"/>
      <c r="XZ125" s="4"/>
      <c r="YA125" s="4"/>
      <c r="YB125" s="4"/>
      <c r="YC125" s="4"/>
      <c r="YD125" s="4"/>
      <c r="YE125" s="4"/>
      <c r="YF125" s="4"/>
      <c r="YG125" s="4"/>
      <c r="YH125" s="4"/>
      <c r="YI125" s="4"/>
      <c r="YJ125" s="4"/>
      <c r="YK125" s="4"/>
      <c r="YL125" s="4"/>
      <c r="YM125" s="4"/>
      <c r="YN125" s="4"/>
      <c r="YO125" s="4"/>
      <c r="YP125" s="4"/>
      <c r="YQ125" s="4"/>
      <c r="YR125" s="4"/>
      <c r="YS125" s="4"/>
      <c r="YT125" s="4"/>
      <c r="YU125" s="4"/>
      <c r="YV125" s="4"/>
      <c r="YW125" s="4"/>
      <c r="YX125" s="4"/>
      <c r="YY125" s="4"/>
      <c r="YZ125" s="4"/>
      <c r="ZA125" s="4"/>
      <c r="ZB125" s="4"/>
      <c r="ZC125" s="4"/>
      <c r="ZD125" s="4"/>
      <c r="ZE125" s="4"/>
      <c r="ZF125" s="4"/>
      <c r="ZG125" s="4"/>
      <c r="ZH125" s="4"/>
      <c r="ZI125" s="4"/>
      <c r="ZJ125" s="4"/>
      <c r="ZK125" s="4"/>
      <c r="ZL125" s="4"/>
      <c r="ZM125" s="4"/>
      <c r="ZN125" s="4"/>
      <c r="ZO125" s="4"/>
      <c r="ZP125" s="4"/>
      <c r="ZQ125" s="4"/>
      <c r="ZR125" s="4"/>
      <c r="ZS125" s="4"/>
      <c r="ZT125" s="4"/>
      <c r="ZU125" s="4"/>
      <c r="ZV125" s="4"/>
      <c r="ZW125" s="4"/>
      <c r="ZX125" s="4"/>
      <c r="ZY125" s="4"/>
      <c r="ZZ125" s="4"/>
      <c r="AAA125" s="4"/>
      <c r="AAB125" s="4"/>
      <c r="AAC125" s="4"/>
      <c r="AAD125" s="4"/>
      <c r="AAE125" s="4"/>
      <c r="AAF125" s="4"/>
      <c r="AAG125" s="4"/>
      <c r="AAH125" s="4"/>
      <c r="AAI125" s="4"/>
      <c r="AAJ125" s="4"/>
      <c r="AAK125" s="4"/>
      <c r="AAL125" s="4"/>
      <c r="AAM125" s="4"/>
      <c r="AAN125" s="4"/>
      <c r="AAO125" s="4"/>
      <c r="AAP125" s="4"/>
      <c r="AAQ125" s="4"/>
      <c r="AAR125" s="4"/>
      <c r="AAS125" s="4"/>
      <c r="AAT125" s="4"/>
      <c r="AAU125" s="4"/>
      <c r="AAV125" s="4"/>
      <c r="AAW125" s="4"/>
      <c r="AAX125" s="4"/>
      <c r="AAY125" s="4"/>
      <c r="AAZ125" s="4"/>
      <c r="ABA125" s="4"/>
      <c r="ABB125" s="4"/>
      <c r="ABC125" s="4"/>
      <c r="ABD125" s="4"/>
      <c r="ABE125" s="4"/>
      <c r="ABF125" s="4"/>
      <c r="ABG125" s="4"/>
      <c r="ABH125" s="4"/>
      <c r="ABI125" s="4"/>
      <c r="ABJ125" s="4"/>
      <c r="ABK125" s="4"/>
      <c r="ABL125" s="4"/>
      <c r="ABM125" s="4"/>
      <c r="ABN125" s="4"/>
      <c r="ABO125" s="4"/>
      <c r="ABP125" s="4"/>
      <c r="ABQ125" s="4"/>
      <c r="ABR125" s="4"/>
      <c r="ABS125" s="4"/>
      <c r="ABT125" s="4"/>
      <c r="ABU125" s="4"/>
      <c r="ABV125" s="4"/>
      <c r="ABW125" s="4"/>
      <c r="ABX125" s="4"/>
      <c r="ABY125" s="4"/>
      <c r="ABZ125" s="4"/>
      <c r="ACA125" s="4"/>
      <c r="ACB125" s="4"/>
      <c r="ACC125" s="4"/>
      <c r="ACD125" s="4"/>
      <c r="ACE125" s="4"/>
      <c r="ACF125" s="4"/>
      <c r="ACG125" s="4"/>
      <c r="ACH125" s="4"/>
      <c r="ACI125" s="4"/>
      <c r="ACJ125" s="4"/>
      <c r="ACK125" s="4"/>
      <c r="ACL125" s="4"/>
      <c r="ACM125" s="4"/>
      <c r="ACN125" s="4"/>
      <c r="ACO125" s="4"/>
      <c r="ACP125" s="4"/>
      <c r="ACQ125" s="4"/>
      <c r="ACR125" s="4"/>
      <c r="ACS125" s="4"/>
      <c r="ACT125" s="4"/>
      <c r="ACU125" s="4"/>
      <c r="ACV125" s="4"/>
      <c r="ACW125" s="4"/>
      <c r="ACX125" s="4"/>
      <c r="ACY125" s="4"/>
      <c r="ACZ125" s="4"/>
      <c r="ADA125" s="4"/>
      <c r="ADB125" s="4"/>
      <c r="ADC125" s="4"/>
      <c r="ADD125" s="4"/>
      <c r="ADE125" s="4"/>
      <c r="ADF125" s="4"/>
      <c r="ADG125" s="4"/>
      <c r="ADH125" s="4"/>
      <c r="ADI125" s="4"/>
      <c r="ADJ125" s="4"/>
      <c r="ADK125" s="4"/>
      <c r="ADL125" s="4"/>
      <c r="ADM125" s="4"/>
      <c r="ADN125" s="4"/>
      <c r="ADO125" s="4"/>
      <c r="ADP125" s="4"/>
      <c r="ADQ125" s="4"/>
      <c r="ADR125" s="4"/>
      <c r="ADS125" s="4"/>
      <c r="ADT125" s="4"/>
      <c r="ADU125" s="4"/>
      <c r="ADV125" s="4"/>
      <c r="ADW125" s="4"/>
      <c r="ADX125" s="4"/>
      <c r="ADY125" s="4"/>
      <c r="ADZ125" s="4"/>
      <c r="AEA125" s="4"/>
      <c r="AEB125" s="4"/>
      <c r="AEC125" s="4"/>
      <c r="AED125" s="4"/>
      <c r="AEE125" s="4"/>
      <c r="AEF125" s="4"/>
      <c r="AEG125" s="4"/>
      <c r="AEH125" s="4"/>
      <c r="AEI125" s="4"/>
      <c r="AEJ125" s="4"/>
      <c r="AEK125" s="4"/>
      <c r="AEL125" s="4"/>
      <c r="AEM125" s="4"/>
      <c r="AEN125" s="4"/>
      <c r="AEO125" s="4"/>
      <c r="AEP125" s="4"/>
      <c r="AEQ125" s="4"/>
      <c r="AER125" s="4"/>
      <c r="AES125" s="4"/>
      <c r="AET125" s="4"/>
      <c r="AEU125" s="4"/>
      <c r="AEV125" s="4"/>
      <c r="AEW125" s="4"/>
      <c r="AEX125" s="4"/>
      <c r="AEY125" s="4"/>
      <c r="AEZ125" s="4"/>
      <c r="AFA125" s="4"/>
      <c r="AFB125" s="4"/>
      <c r="AFC125" s="4"/>
      <c r="AFD125" s="4"/>
      <c r="AFE125" s="4"/>
      <c r="AFF125" s="4"/>
      <c r="AFG125" s="4"/>
      <c r="AFH125" s="4"/>
      <c r="AFI125" s="4"/>
      <c r="AFJ125" s="4"/>
      <c r="AFK125" s="4"/>
      <c r="AFL125" s="4"/>
      <c r="AFM125" s="4"/>
      <c r="AFN125" s="4"/>
      <c r="AFO125" s="4"/>
      <c r="AFP125" s="4"/>
      <c r="AFQ125" s="4"/>
      <c r="AFR125" s="4"/>
      <c r="AFS125" s="4"/>
      <c r="AFT125" s="4"/>
      <c r="AFU125" s="4"/>
      <c r="AFV125" s="4"/>
      <c r="AFW125" s="4"/>
      <c r="AFX125" s="4"/>
      <c r="AFY125" s="4"/>
      <c r="AFZ125" s="4"/>
      <c r="AGA125" s="4"/>
      <c r="AGB125" s="4"/>
      <c r="AGC125" s="4"/>
      <c r="AGD125" s="4"/>
      <c r="AGE125" s="4"/>
      <c r="AGF125" s="4"/>
      <c r="AGG125" s="4"/>
      <c r="AGH125" s="4"/>
      <c r="AGI125" s="4"/>
      <c r="AGJ125" s="4"/>
      <c r="AGK125" s="4"/>
      <c r="AGL125" s="4"/>
      <c r="AGM125" s="4"/>
      <c r="AGN125" s="4"/>
      <c r="AGO125" s="4"/>
      <c r="AGP125" s="4"/>
      <c r="AGQ125" s="4"/>
      <c r="AGR125" s="4"/>
      <c r="AGS125" s="4"/>
      <c r="AGT125" s="4"/>
      <c r="AGU125" s="4"/>
      <c r="AGV125" s="4"/>
      <c r="AGW125" s="4"/>
      <c r="AGX125" s="4"/>
      <c r="AGY125" s="4"/>
      <c r="AGZ125" s="4"/>
      <c r="AHA125" s="4"/>
      <c r="AHB125" s="4"/>
      <c r="AHC125" s="4"/>
      <c r="AHD125" s="4"/>
      <c r="AHE125" s="4"/>
      <c r="AHF125" s="4"/>
      <c r="AHG125" s="4"/>
      <c r="AHH125" s="4"/>
      <c r="AHI125" s="4"/>
      <c r="AHJ125" s="4"/>
      <c r="AHK125" s="4"/>
      <c r="AHL125" s="4"/>
      <c r="AHM125" s="4"/>
      <c r="AHN125" s="4"/>
      <c r="AHO125" s="4"/>
      <c r="AHP125" s="4"/>
      <c r="AHQ125" s="4"/>
      <c r="AHR125" s="4"/>
      <c r="AHS125" s="4"/>
      <c r="AHT125" s="4"/>
      <c r="AHU125" s="4"/>
      <c r="AHV125" s="4"/>
      <c r="AHW125" s="4"/>
      <c r="AHX125" s="4"/>
      <c r="AHY125" s="4"/>
      <c r="AHZ125" s="4"/>
      <c r="AIA125" s="4"/>
      <c r="AIB125" s="4"/>
      <c r="AIC125" s="4"/>
      <c r="AID125" s="4"/>
      <c r="AIE125" s="4"/>
      <c r="AIF125" s="4"/>
      <c r="AIG125" s="4"/>
      <c r="AIH125" s="4"/>
      <c r="AII125" s="4"/>
      <c r="AIJ125" s="4"/>
      <c r="AIK125" s="4"/>
      <c r="AIL125" s="4"/>
      <c r="AIM125" s="4"/>
      <c r="AIN125" s="4"/>
      <c r="AIO125" s="4"/>
      <c r="AIP125" s="4"/>
      <c r="AIQ125" s="4"/>
      <c r="AIR125" s="4"/>
      <c r="AIS125" s="4"/>
      <c r="AIT125" s="4"/>
      <c r="AIU125" s="4"/>
      <c r="AIV125" s="4"/>
      <c r="AIW125" s="4"/>
      <c r="AIX125" s="4"/>
      <c r="AIY125" s="4"/>
      <c r="AIZ125" s="4"/>
      <c r="AJA125" s="4"/>
      <c r="AJB125" s="4"/>
      <c r="AJC125" s="4"/>
      <c r="AJD125" s="4"/>
      <c r="AJE125" s="4"/>
      <c r="AJF125" s="4"/>
      <c r="AJG125" s="4"/>
      <c r="AJH125" s="4"/>
      <c r="AJI125" s="4"/>
      <c r="AJJ125" s="4"/>
      <c r="AJK125" s="4"/>
      <c r="AJL125" s="4"/>
      <c r="AJM125" s="4"/>
      <c r="AJN125" s="4"/>
      <c r="AJO125" s="4"/>
      <c r="AJP125" s="4"/>
      <c r="AJQ125" s="4"/>
      <c r="AJR125" s="4"/>
      <c r="AJS125" s="4"/>
      <c r="AJT125" s="4"/>
      <c r="AJU125" s="4"/>
      <c r="AJV125" s="4"/>
      <c r="AJW125" s="4"/>
      <c r="AJX125" s="4"/>
      <c r="AJY125" s="4"/>
      <c r="AJZ125" s="4"/>
      <c r="AKA125" s="4"/>
      <c r="AKB125" s="4"/>
      <c r="AKC125" s="4"/>
      <c r="AKD125" s="4"/>
      <c r="AKE125" s="4"/>
      <c r="AKF125" s="4"/>
      <c r="AKG125" s="4"/>
      <c r="AKH125" s="4"/>
      <c r="AKI125" s="4"/>
      <c r="AKJ125" s="4"/>
      <c r="AKK125" s="4"/>
      <c r="AKL125" s="4"/>
      <c r="AKM125" s="4"/>
      <c r="AKN125" s="4"/>
      <c r="AKO125" s="4"/>
      <c r="AKP125" s="4"/>
      <c r="AKQ125" s="4"/>
      <c r="AKR125" s="4"/>
      <c r="AKS125" s="4"/>
      <c r="AKT125" s="4"/>
      <c r="AKU125" s="4"/>
      <c r="AKV125" s="4"/>
      <c r="AKW125" s="4"/>
      <c r="AKX125" s="4"/>
      <c r="AKY125" s="4"/>
      <c r="AKZ125" s="4"/>
      <c r="ALA125" s="4"/>
      <c r="ALB125" s="4"/>
      <c r="ALC125" s="4"/>
      <c r="ALD125" s="4"/>
      <c r="ALE125" s="4"/>
      <c r="ALF125" s="4"/>
      <c r="ALG125" s="4"/>
      <c r="ALH125" s="4"/>
      <c r="ALI125" s="4"/>
      <c r="ALJ125" s="4"/>
      <c r="ALK125" s="4"/>
      <c r="ALL125" s="4"/>
      <c r="ALM125" s="4"/>
      <c r="ALN125" s="4"/>
      <c r="ALO125" s="4"/>
      <c r="ALP125" s="4"/>
      <c r="ALQ125" s="4"/>
      <c r="ALR125" s="4"/>
      <c r="ALS125" s="4"/>
      <c r="ALT125" s="4"/>
      <c r="ALU125" s="4"/>
      <c r="ALV125" s="4"/>
      <c r="ALW125" s="4"/>
      <c r="ALX125" s="4"/>
      <c r="ALY125" s="4"/>
      <c r="ALZ125" s="4"/>
      <c r="AMA125" s="4"/>
      <c r="AMB125" s="4"/>
      <c r="AMC125" s="4"/>
      <c r="AMD125" s="4"/>
      <c r="AME125" s="4"/>
      <c r="AMF125" s="4"/>
      <c r="AMG125" s="4"/>
      <c r="AMH125" s="4"/>
      <c r="AMI125" s="4"/>
      <c r="AMJ125" s="4"/>
      <c r="AMK125" s="4"/>
      <c r="AML125" s="4"/>
      <c r="AMM125" s="4"/>
      <c r="AMN125" s="4"/>
      <c r="AMO125" s="4"/>
      <c r="AMP125" s="4"/>
      <c r="AMQ125" s="4"/>
      <c r="AMR125" s="4"/>
      <c r="AMS125" s="4"/>
      <c r="AMT125" s="4"/>
      <c r="AMU125" s="4"/>
      <c r="AMV125" s="4"/>
      <c r="AMW125" s="4"/>
      <c r="AMX125" s="4"/>
      <c r="AMY125" s="4"/>
      <c r="AMZ125" s="4"/>
      <c r="ANA125" s="4"/>
      <c r="ANB125" s="4"/>
      <c r="ANC125" s="4"/>
      <c r="AND125" s="4"/>
      <c r="ANE125" s="4"/>
      <c r="ANF125" s="4"/>
      <c r="ANG125" s="4"/>
      <c r="ANH125" s="4"/>
      <c r="ANI125" s="4"/>
      <c r="ANJ125" s="4"/>
      <c r="ANK125" s="4"/>
      <c r="ANL125" s="4"/>
      <c r="ANM125" s="4"/>
      <c r="ANN125" s="4"/>
      <c r="ANO125" s="4"/>
      <c r="ANP125" s="4"/>
      <c r="ANQ125" s="4"/>
      <c r="ANR125" s="4"/>
      <c r="ANS125" s="4"/>
      <c r="ANT125" s="4"/>
      <c r="ANU125" s="4"/>
      <c r="ANV125" s="4"/>
      <c r="ANW125" s="4"/>
      <c r="ANX125" s="4"/>
      <c r="ANY125" s="4"/>
      <c r="ANZ125" s="4"/>
      <c r="AOA125" s="4"/>
      <c r="AOB125" s="4"/>
      <c r="AOC125" s="4"/>
      <c r="AOD125" s="4"/>
      <c r="AOE125" s="4"/>
      <c r="AOF125" s="4"/>
      <c r="AOG125" s="4"/>
      <c r="AOH125" s="4"/>
      <c r="AOI125" s="4"/>
      <c r="AOJ125" s="4"/>
      <c r="AOK125" s="4"/>
      <c r="AOL125" s="4"/>
      <c r="AOM125" s="4"/>
      <c r="AON125" s="4"/>
      <c r="AOO125" s="4"/>
      <c r="AOP125" s="4"/>
      <c r="AOQ125" s="4"/>
      <c r="AOR125" s="4"/>
      <c r="AOS125" s="4"/>
      <c r="AOT125" s="4"/>
      <c r="AOU125" s="4"/>
      <c r="AOV125" s="4"/>
      <c r="AOW125" s="4"/>
      <c r="AOX125" s="4"/>
      <c r="AOY125" s="4"/>
      <c r="AOZ125" s="4"/>
      <c r="APA125" s="4"/>
      <c r="APB125" s="4"/>
      <c r="APC125" s="4"/>
      <c r="APD125" s="4"/>
      <c r="APE125" s="4"/>
      <c r="APF125" s="4"/>
      <c r="APG125" s="4"/>
      <c r="APH125" s="4"/>
      <c r="API125" s="4"/>
      <c r="APJ125" s="4"/>
      <c r="APK125" s="4"/>
      <c r="APL125" s="4"/>
      <c r="APM125" s="4"/>
      <c r="APN125" s="4"/>
      <c r="APO125" s="4"/>
      <c r="APP125" s="4"/>
      <c r="APQ125" s="4"/>
      <c r="APR125" s="4"/>
      <c r="APS125" s="4"/>
      <c r="APT125" s="4"/>
      <c r="APU125" s="4"/>
      <c r="APV125" s="4"/>
      <c r="APW125" s="4"/>
      <c r="APX125" s="4"/>
      <c r="APY125" s="4"/>
      <c r="APZ125" s="4"/>
      <c r="AQA125" s="4"/>
      <c r="AQB125" s="4"/>
      <c r="AQC125" s="4"/>
      <c r="AQD125" s="4"/>
      <c r="AQE125" s="4"/>
      <c r="AQF125" s="4"/>
      <c r="AQG125" s="4"/>
      <c r="AQH125" s="4"/>
      <c r="AQI125" s="4"/>
      <c r="AQJ125" s="4"/>
      <c r="AQK125" s="4"/>
      <c r="AQL125" s="4"/>
      <c r="AQM125" s="4"/>
      <c r="AQN125" s="4"/>
      <c r="AQO125" s="4"/>
      <c r="AQP125" s="4"/>
      <c r="AQQ125" s="4"/>
      <c r="AQR125" s="4"/>
      <c r="AQS125" s="4"/>
      <c r="AQT125" s="4"/>
      <c r="AQU125" s="4"/>
      <c r="AQV125" s="4"/>
      <c r="AQW125" s="4"/>
      <c r="AQX125" s="4"/>
      <c r="AQY125" s="4"/>
      <c r="AQZ125" s="4"/>
      <c r="ARA125" s="4"/>
      <c r="ARB125" s="4"/>
      <c r="ARC125" s="4"/>
      <c r="ARD125" s="4"/>
      <c r="ARE125" s="4"/>
      <c r="ARF125" s="4"/>
      <c r="ARG125" s="4"/>
      <c r="ARH125" s="4"/>
      <c r="ARI125" s="4"/>
      <c r="ARJ125" s="4"/>
      <c r="ARK125" s="4"/>
      <c r="ARL125" s="4"/>
      <c r="ARM125" s="4"/>
      <c r="ARN125" s="4"/>
      <c r="ARO125" s="4"/>
      <c r="ARP125" s="4"/>
      <c r="ARQ125" s="4"/>
      <c r="ARR125" s="4"/>
      <c r="ARS125" s="4"/>
      <c r="ART125" s="4"/>
      <c r="ARU125" s="4"/>
      <c r="ARV125" s="4"/>
      <c r="ARW125" s="4"/>
      <c r="ARX125" s="4"/>
      <c r="ARY125" s="4"/>
      <c r="ARZ125" s="4"/>
      <c r="ASA125" s="4"/>
      <c r="ASB125" s="4"/>
      <c r="ASC125" s="4"/>
      <c r="ASD125" s="4"/>
      <c r="ASE125" s="4"/>
      <c r="ASF125" s="4"/>
      <c r="ASG125" s="4"/>
      <c r="ASH125" s="4"/>
      <c r="ASI125" s="4"/>
      <c r="ASJ125" s="4"/>
      <c r="ASK125" s="4"/>
      <c r="ASL125" s="4"/>
      <c r="ASM125" s="4"/>
      <c r="ASN125" s="4"/>
      <c r="ASO125" s="4"/>
      <c r="ASP125" s="4"/>
      <c r="ASQ125" s="4"/>
      <c r="ASR125" s="4"/>
      <c r="ASS125" s="4"/>
      <c r="AST125" s="4"/>
      <c r="ASU125" s="4"/>
      <c r="ASV125" s="4"/>
      <c r="ASW125" s="4"/>
      <c r="ASX125" s="4"/>
      <c r="ASY125" s="4"/>
      <c r="ASZ125" s="4"/>
      <c r="ATA125" s="4"/>
      <c r="ATB125" s="4"/>
      <c r="ATC125" s="4"/>
      <c r="ATD125" s="4"/>
      <c r="ATE125" s="4"/>
      <c r="ATF125" s="4"/>
      <c r="ATG125" s="4"/>
      <c r="ATH125" s="4"/>
      <c r="ATI125" s="4"/>
      <c r="ATJ125" s="4"/>
      <c r="ATK125" s="4"/>
      <c r="ATL125" s="4"/>
      <c r="ATM125" s="4"/>
      <c r="ATN125" s="4"/>
      <c r="ATO125" s="4"/>
      <c r="ATP125" s="4"/>
      <c r="ATQ125" s="4"/>
      <c r="ATR125" s="4"/>
      <c r="ATS125" s="4"/>
      <c r="ATT125" s="4"/>
      <c r="ATU125" s="4"/>
      <c r="ATV125" s="4"/>
      <c r="ATW125" s="4"/>
      <c r="ATX125" s="4"/>
      <c r="ATY125" s="4"/>
      <c r="ATZ125" s="4"/>
      <c r="AUA125" s="4"/>
      <c r="AUB125" s="4"/>
      <c r="AUC125" s="4"/>
      <c r="AUD125" s="4"/>
      <c r="AUE125" s="4"/>
      <c r="AUF125" s="4"/>
      <c r="AUG125" s="4"/>
      <c r="AUH125" s="4"/>
      <c r="AUI125" s="4"/>
      <c r="AUJ125" s="4"/>
      <c r="AUK125" s="4"/>
      <c r="AUL125" s="4"/>
      <c r="AUM125" s="4"/>
      <c r="AUN125" s="4"/>
      <c r="AUO125" s="4"/>
      <c r="AUP125" s="4"/>
      <c r="AUQ125" s="4"/>
      <c r="AUR125" s="4"/>
      <c r="AUS125" s="4"/>
      <c r="AUT125" s="4"/>
      <c r="AUU125" s="4"/>
      <c r="AUV125" s="4"/>
      <c r="AUW125" s="4"/>
      <c r="AUX125" s="4"/>
      <c r="AUY125" s="4"/>
      <c r="AUZ125" s="4"/>
      <c r="AVA125" s="4"/>
      <c r="AVB125" s="4"/>
      <c r="AVC125" s="4"/>
      <c r="AVD125" s="4"/>
      <c r="AVE125" s="4"/>
      <c r="AVF125" s="4"/>
      <c r="AVG125" s="4"/>
      <c r="AVH125" s="4"/>
      <c r="AVI125" s="4"/>
      <c r="AVJ125" s="4"/>
      <c r="AVK125" s="4"/>
      <c r="AVL125" s="4"/>
      <c r="AVM125" s="4"/>
      <c r="AVN125" s="4"/>
      <c r="AVO125" s="4"/>
      <c r="AVP125" s="4"/>
      <c r="AVQ125" s="4"/>
      <c r="AVR125" s="4"/>
      <c r="AVS125" s="4"/>
      <c r="AVT125" s="4"/>
      <c r="AVU125" s="4"/>
      <c r="AVV125" s="4"/>
      <c r="AVW125" s="4"/>
      <c r="AVX125" s="4"/>
      <c r="AVY125" s="4"/>
      <c r="AVZ125" s="4"/>
      <c r="AWA125" s="4"/>
      <c r="AWB125" s="4"/>
      <c r="AWC125" s="4"/>
      <c r="AWD125" s="4"/>
      <c r="AWE125" s="4"/>
      <c r="AWF125" s="4"/>
      <c r="AWG125" s="4"/>
      <c r="AWH125" s="4"/>
      <c r="AWI125" s="4"/>
      <c r="AWJ125" s="4"/>
      <c r="AWK125" s="4"/>
      <c r="AWL125" s="4"/>
      <c r="AWM125" s="4"/>
      <c r="AWN125" s="4"/>
      <c r="AWO125" s="4"/>
      <c r="AWP125" s="4"/>
      <c r="AWQ125" s="4"/>
      <c r="AWR125" s="4"/>
      <c r="AWS125" s="4"/>
      <c r="AWT125" s="4"/>
      <c r="AWU125" s="4"/>
      <c r="AWV125" s="4"/>
      <c r="AWW125" s="4"/>
      <c r="AWX125" s="4"/>
      <c r="AWY125" s="4"/>
      <c r="AWZ125" s="4"/>
      <c r="AXA125" s="4"/>
      <c r="AXB125" s="4"/>
      <c r="AXC125" s="4"/>
      <c r="AXD125" s="4"/>
      <c r="AXE125" s="4"/>
      <c r="AXF125" s="4"/>
      <c r="AXG125" s="4"/>
      <c r="AXH125" s="4"/>
      <c r="AXI125" s="4"/>
      <c r="AXJ125" s="4"/>
      <c r="AXK125" s="4"/>
      <c r="AXL125" s="4"/>
      <c r="AXM125" s="4"/>
      <c r="AXN125" s="4"/>
      <c r="AXO125" s="4"/>
      <c r="AXP125" s="4"/>
      <c r="AXQ125" s="4"/>
      <c r="AXR125" s="4"/>
      <c r="AXS125" s="4"/>
      <c r="AXT125" s="4"/>
      <c r="AXU125" s="4"/>
      <c r="AXV125" s="4"/>
      <c r="AXW125" s="4"/>
      <c r="AXX125" s="4"/>
      <c r="AXY125" s="4"/>
      <c r="AXZ125" s="4"/>
      <c r="AYA125" s="4"/>
      <c r="AYB125" s="4"/>
      <c r="AYC125" s="4"/>
      <c r="AYD125" s="4"/>
      <c r="AYE125" s="4"/>
      <c r="AYF125" s="4"/>
      <c r="AYG125" s="4"/>
      <c r="AYH125" s="4"/>
      <c r="AYI125" s="4"/>
      <c r="AYJ125" s="4"/>
      <c r="AYK125" s="4"/>
      <c r="AYL125" s="4"/>
      <c r="AYM125" s="4"/>
      <c r="AYN125" s="4"/>
      <c r="AYO125" s="4"/>
      <c r="AYP125" s="4"/>
      <c r="AYQ125" s="4"/>
      <c r="AYR125" s="4"/>
      <c r="AYS125" s="4"/>
      <c r="AYT125" s="4"/>
      <c r="AYU125" s="4"/>
      <c r="AYV125" s="4"/>
      <c r="AYW125" s="4"/>
      <c r="AYX125" s="4"/>
      <c r="AYY125" s="4"/>
      <c r="AYZ125" s="4"/>
      <c r="AZA125" s="4"/>
      <c r="AZB125" s="4"/>
      <c r="AZC125" s="4"/>
      <c r="AZD125" s="4"/>
      <c r="AZE125" s="4"/>
      <c r="AZF125" s="4"/>
      <c r="AZG125" s="4"/>
      <c r="AZH125" s="4"/>
      <c r="AZI125" s="4"/>
      <c r="AZJ125" s="4"/>
      <c r="AZK125" s="4"/>
      <c r="AZL125" s="4"/>
      <c r="AZM125" s="4"/>
      <c r="AZN125" s="4"/>
      <c r="AZO125" s="4"/>
      <c r="AZP125" s="4"/>
      <c r="AZQ125" s="4"/>
      <c r="AZR125" s="4"/>
      <c r="AZS125" s="4"/>
      <c r="AZT125" s="4"/>
      <c r="AZU125" s="4"/>
      <c r="AZV125" s="4"/>
      <c r="AZW125" s="4"/>
      <c r="AZX125" s="4"/>
      <c r="AZY125" s="4"/>
      <c r="AZZ125" s="4"/>
      <c r="BAA125" s="4"/>
      <c r="BAB125" s="4"/>
      <c r="BAC125" s="4"/>
      <c r="BAD125" s="4"/>
      <c r="BAE125" s="4"/>
      <c r="BAF125" s="4"/>
      <c r="BAG125" s="4"/>
      <c r="BAH125" s="4"/>
      <c r="BAI125" s="4"/>
      <c r="BAJ125" s="4"/>
      <c r="BAK125" s="4"/>
      <c r="BAL125" s="4"/>
      <c r="BAM125" s="4"/>
      <c r="BAN125" s="4"/>
      <c r="BAO125" s="4"/>
      <c r="BAP125" s="4"/>
      <c r="BAQ125" s="4"/>
      <c r="BAR125" s="4"/>
      <c r="BAS125" s="4"/>
      <c r="BAT125" s="4"/>
      <c r="BAU125" s="4"/>
      <c r="BAV125" s="4"/>
      <c r="BAW125" s="4"/>
      <c r="BAX125" s="4"/>
      <c r="BAY125" s="4"/>
      <c r="BAZ125" s="4"/>
      <c r="BBA125" s="4"/>
      <c r="BBB125" s="4"/>
      <c r="BBC125" s="4"/>
      <c r="BBD125" s="4"/>
      <c r="BBE125" s="4"/>
      <c r="BBF125" s="4"/>
      <c r="BBG125" s="4"/>
      <c r="BBH125" s="4"/>
      <c r="BBI125" s="4"/>
      <c r="BBJ125" s="4"/>
      <c r="BBK125" s="4"/>
      <c r="BBL125" s="4"/>
      <c r="BBM125" s="4"/>
      <c r="BBN125" s="4"/>
      <c r="BBO125" s="4"/>
      <c r="BBP125" s="4"/>
      <c r="BBQ125" s="4"/>
      <c r="BBR125" s="4"/>
      <c r="BBS125" s="4"/>
      <c r="BBT125" s="4"/>
      <c r="BBU125" s="4"/>
      <c r="BBV125" s="4"/>
      <c r="BBW125" s="4"/>
      <c r="BBX125" s="4"/>
      <c r="BBY125" s="4"/>
      <c r="BBZ125" s="4"/>
      <c r="BCA125" s="4"/>
      <c r="BCB125" s="4"/>
      <c r="BCC125" s="4"/>
      <c r="BCD125" s="4"/>
      <c r="BCE125" s="4"/>
      <c r="BCF125" s="4"/>
      <c r="BCG125" s="4"/>
      <c r="BCH125" s="4"/>
      <c r="BCI125" s="4"/>
      <c r="BCJ125" s="4"/>
      <c r="BCK125" s="4"/>
      <c r="BCL125" s="4"/>
      <c r="BCM125" s="4"/>
      <c r="BCN125" s="4"/>
      <c r="BCO125" s="4"/>
      <c r="BCP125" s="4"/>
      <c r="BCQ125" s="4"/>
      <c r="BCR125" s="4"/>
      <c r="BCS125" s="4"/>
      <c r="BCT125" s="4"/>
      <c r="BCU125" s="4"/>
      <c r="BCV125" s="4"/>
      <c r="BCW125" s="4"/>
      <c r="BCX125" s="4"/>
      <c r="BCY125" s="4"/>
      <c r="BCZ125" s="4"/>
      <c r="BDA125" s="4"/>
      <c r="BDB125" s="4"/>
      <c r="BDC125" s="4"/>
      <c r="BDD125" s="4"/>
      <c r="BDE125" s="4"/>
      <c r="BDF125" s="4"/>
      <c r="BDG125" s="4"/>
      <c r="BDH125" s="4"/>
      <c r="BDI125" s="4"/>
      <c r="BDJ125" s="4"/>
      <c r="BDK125" s="4"/>
      <c r="BDL125" s="4"/>
      <c r="BDM125" s="4"/>
      <c r="BDN125" s="4"/>
      <c r="BDO125" s="4"/>
      <c r="BDP125" s="4"/>
      <c r="BDQ125" s="4"/>
      <c r="BDR125" s="4"/>
      <c r="BDS125" s="4"/>
      <c r="BDT125" s="4"/>
      <c r="BDU125" s="4"/>
      <c r="BDV125" s="4"/>
      <c r="BDW125" s="4"/>
      <c r="BDX125" s="4"/>
      <c r="BDY125" s="4"/>
      <c r="BDZ125" s="4"/>
      <c r="BEA125" s="4"/>
      <c r="BEB125" s="4"/>
      <c r="BEC125" s="4"/>
      <c r="BED125" s="4"/>
      <c r="BEE125" s="4"/>
      <c r="BEF125" s="4"/>
      <c r="BEG125" s="4"/>
      <c r="BEH125" s="4"/>
      <c r="BEI125" s="4"/>
      <c r="BEJ125" s="4"/>
      <c r="BEK125" s="4"/>
      <c r="BEL125" s="4"/>
      <c r="BEM125" s="4"/>
      <c r="BEN125" s="4"/>
      <c r="BEO125" s="4"/>
      <c r="BEP125" s="4"/>
      <c r="BEQ125" s="4"/>
      <c r="BER125" s="4"/>
      <c r="BES125" s="4"/>
      <c r="BET125" s="4"/>
      <c r="BEU125" s="4"/>
      <c r="BEV125" s="4"/>
      <c r="BEW125" s="4"/>
      <c r="BEX125" s="4"/>
      <c r="BEY125" s="4"/>
      <c r="BEZ125" s="4"/>
      <c r="BFA125" s="4"/>
      <c r="BFB125" s="4"/>
      <c r="BFC125" s="4"/>
      <c r="BFD125" s="4"/>
      <c r="BFE125" s="4"/>
      <c r="BFF125" s="4"/>
      <c r="BFG125" s="4"/>
      <c r="BFH125" s="4"/>
      <c r="BFI125" s="4"/>
      <c r="BFJ125" s="4"/>
      <c r="BFK125" s="4"/>
      <c r="BFL125" s="4"/>
      <c r="BFM125" s="4"/>
      <c r="BFN125" s="4"/>
      <c r="BFO125" s="4"/>
      <c r="BFP125" s="4"/>
      <c r="BFQ125" s="4"/>
      <c r="BFR125" s="4"/>
      <c r="BFS125" s="4"/>
      <c r="BFT125" s="4"/>
      <c r="BFU125" s="4"/>
      <c r="BFV125" s="4"/>
      <c r="BFW125" s="4"/>
      <c r="BFX125" s="4"/>
      <c r="BFY125" s="4"/>
      <c r="BFZ125" s="4"/>
      <c r="BGA125" s="4"/>
      <c r="BGB125" s="4"/>
      <c r="BGC125" s="4"/>
      <c r="BGD125" s="4"/>
      <c r="BGE125" s="4"/>
      <c r="BGF125" s="4"/>
      <c r="BGG125" s="4"/>
      <c r="BGH125" s="4"/>
      <c r="BGI125" s="4"/>
      <c r="BGJ125" s="4"/>
      <c r="BGK125" s="4"/>
      <c r="BGL125" s="4"/>
      <c r="BGM125" s="4"/>
      <c r="BGN125" s="4"/>
      <c r="BGO125" s="4"/>
      <c r="BGP125" s="4"/>
      <c r="BGQ125" s="4"/>
      <c r="BGR125" s="4"/>
      <c r="BGS125" s="4"/>
      <c r="BGT125" s="4"/>
      <c r="BGU125" s="4"/>
      <c r="BGV125" s="4"/>
      <c r="BGW125" s="4"/>
      <c r="BGX125" s="4"/>
      <c r="BGY125" s="4"/>
      <c r="BGZ125" s="4"/>
      <c r="BHA125" s="4"/>
      <c r="BHB125" s="4"/>
      <c r="BHC125" s="4"/>
      <c r="BHD125" s="4"/>
      <c r="BHE125" s="4"/>
      <c r="BHF125" s="4"/>
      <c r="BHG125" s="4"/>
      <c r="BHH125" s="4"/>
      <c r="BHI125" s="4"/>
      <c r="BHJ125" s="4"/>
      <c r="BHK125" s="4"/>
      <c r="BHL125" s="4"/>
      <c r="BHM125" s="4"/>
      <c r="BHN125" s="4"/>
      <c r="BHO125" s="4"/>
      <c r="BHP125" s="4"/>
      <c r="BHQ125" s="4"/>
      <c r="BHR125" s="4"/>
      <c r="BHS125" s="4"/>
      <c r="BHT125" s="4"/>
      <c r="BHU125" s="4"/>
      <c r="BHV125" s="4"/>
      <c r="BHW125" s="4"/>
      <c r="BHX125" s="4"/>
      <c r="BHY125" s="4"/>
      <c r="BHZ125" s="4"/>
      <c r="BIA125" s="4"/>
      <c r="BIB125" s="4"/>
      <c r="BIC125" s="4"/>
      <c r="BID125" s="4"/>
      <c r="BIE125" s="4"/>
      <c r="BIF125" s="4"/>
      <c r="BIG125" s="4"/>
      <c r="BIH125" s="4"/>
      <c r="BII125" s="4"/>
      <c r="BIJ125" s="4"/>
      <c r="BIK125" s="4"/>
      <c r="BIL125" s="4"/>
      <c r="BIM125" s="4"/>
      <c r="BIN125" s="4"/>
      <c r="BIO125" s="4"/>
      <c r="BIP125" s="4"/>
      <c r="BIQ125" s="4"/>
      <c r="BIR125" s="4"/>
      <c r="BIS125" s="4"/>
      <c r="BIT125" s="4"/>
      <c r="BIU125" s="4"/>
      <c r="BIV125" s="4"/>
      <c r="BIW125" s="4"/>
      <c r="BIX125" s="4"/>
      <c r="BIY125" s="4"/>
      <c r="BIZ125" s="4"/>
      <c r="BJA125" s="4"/>
      <c r="BJB125" s="4"/>
      <c r="BJC125" s="4"/>
      <c r="BJD125" s="4"/>
      <c r="BJE125" s="4"/>
      <c r="BJF125" s="4"/>
      <c r="BJG125" s="4"/>
      <c r="BJH125" s="4"/>
      <c r="BJI125" s="4"/>
      <c r="BJJ125" s="4"/>
      <c r="BJK125" s="4"/>
      <c r="BJL125" s="4"/>
      <c r="BJM125" s="4"/>
      <c r="BJN125" s="4"/>
      <c r="BJO125" s="4"/>
      <c r="BJP125" s="4"/>
      <c r="BJQ125" s="4"/>
      <c r="BJR125" s="4"/>
      <c r="BJS125" s="4"/>
      <c r="BJT125" s="4"/>
      <c r="BJU125" s="4"/>
      <c r="BJV125" s="4"/>
      <c r="BJW125" s="4"/>
      <c r="BJX125" s="4"/>
      <c r="BJY125" s="4"/>
      <c r="BJZ125" s="4"/>
      <c r="BKA125" s="4"/>
      <c r="BKB125" s="4"/>
      <c r="BKC125" s="4"/>
      <c r="BKD125" s="4"/>
      <c r="BKE125" s="4"/>
      <c r="BKF125" s="4"/>
      <c r="BKG125" s="4"/>
      <c r="BKH125" s="4"/>
      <c r="BKI125" s="4"/>
      <c r="BKJ125" s="4"/>
      <c r="BKK125" s="4"/>
      <c r="BKL125" s="4"/>
      <c r="BKM125" s="4"/>
      <c r="BKN125" s="4"/>
      <c r="BKO125" s="4"/>
      <c r="BKP125" s="4"/>
      <c r="BKQ125" s="4"/>
      <c r="BKR125" s="4"/>
      <c r="BKS125" s="4"/>
      <c r="BKT125" s="4"/>
      <c r="BKU125" s="4"/>
      <c r="BKV125" s="4"/>
      <c r="BKW125" s="4"/>
      <c r="BKX125" s="4"/>
      <c r="BKY125" s="4"/>
    </row>
    <row r="126" spans="2:1663" ht="19.5" customHeight="1" x14ac:dyDescent="0.35">
      <c r="M126" s="201"/>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1"/>
      <c r="DJ126" s="201"/>
      <c r="DK126" s="201"/>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c r="LJ126" s="4"/>
      <c r="LK126" s="4"/>
      <c r="LL126" s="4"/>
      <c r="LM126" s="4"/>
      <c r="LN126" s="4"/>
      <c r="LO126" s="4"/>
      <c r="LP126" s="4"/>
      <c r="LQ126" s="4"/>
      <c r="LR126" s="4"/>
      <c r="LS126" s="4"/>
      <c r="LT126" s="4"/>
      <c r="LU126" s="4"/>
      <c r="LV126" s="4"/>
      <c r="LW126" s="4"/>
      <c r="LX126" s="4"/>
      <c r="LY126" s="4"/>
      <c r="LZ126" s="4"/>
      <c r="MA126" s="4"/>
      <c r="MB126" s="4"/>
      <c r="MC126" s="4"/>
      <c r="MD126" s="4"/>
      <c r="ME126" s="4"/>
      <c r="MF126" s="4"/>
      <c r="MG126" s="4"/>
      <c r="MH126" s="4"/>
      <c r="MI126" s="4"/>
      <c r="MJ126" s="4"/>
      <c r="MK126" s="4"/>
      <c r="ML126" s="4"/>
      <c r="MM126" s="4"/>
      <c r="MN126" s="4"/>
      <c r="MO126" s="4"/>
      <c r="MP126" s="4"/>
      <c r="MQ126" s="4"/>
      <c r="MR126" s="4"/>
      <c r="MS126" s="4"/>
      <c r="MT126" s="4"/>
      <c r="MU126" s="4"/>
      <c r="MV126" s="4"/>
      <c r="MW126" s="4"/>
      <c r="MX126" s="4"/>
      <c r="MY126" s="4"/>
      <c r="MZ126" s="4"/>
      <c r="NA126" s="4"/>
      <c r="NB126" s="4"/>
      <c r="NC126" s="4"/>
      <c r="ND126" s="4"/>
      <c r="NE126" s="4"/>
      <c r="NF126" s="4"/>
      <c r="NG126" s="4"/>
      <c r="NH126" s="4"/>
      <c r="NI126" s="4"/>
      <c r="NJ126" s="4"/>
      <c r="NK126" s="4"/>
      <c r="NL126" s="4"/>
      <c r="NM126" s="4"/>
      <c r="NN126" s="4"/>
      <c r="NO126" s="4"/>
      <c r="NP126" s="4"/>
      <c r="NQ126" s="4"/>
      <c r="NR126" s="4"/>
      <c r="NS126" s="4"/>
      <c r="NT126" s="4"/>
      <c r="NU126" s="4"/>
      <c r="NV126" s="4"/>
      <c r="NW126" s="4"/>
      <c r="NX126" s="4"/>
      <c r="NY126" s="4"/>
      <c r="NZ126" s="4"/>
      <c r="OA126" s="4"/>
      <c r="OB126" s="4"/>
      <c r="OC126" s="4"/>
      <c r="OD126" s="4"/>
      <c r="OE126" s="4"/>
      <c r="OF126" s="4"/>
      <c r="OG126" s="4"/>
      <c r="OH126" s="4"/>
      <c r="OI126" s="4"/>
      <c r="OJ126" s="4"/>
      <c r="OK126" s="4"/>
      <c r="OL126" s="4"/>
      <c r="OM126" s="4"/>
      <c r="ON126" s="4"/>
      <c r="OO126" s="4"/>
      <c r="OP126" s="4"/>
      <c r="OQ126" s="4"/>
      <c r="OR126" s="4"/>
      <c r="OS126" s="4"/>
      <c r="OT126" s="4"/>
      <c r="OU126" s="4"/>
      <c r="OV126" s="4"/>
      <c r="OW126" s="4"/>
      <c r="OX126" s="4"/>
      <c r="OY126" s="4"/>
      <c r="OZ126" s="4"/>
      <c r="PA126" s="4"/>
      <c r="PB126" s="4"/>
      <c r="PC126" s="4"/>
      <c r="PD126" s="4"/>
      <c r="PE126" s="4"/>
      <c r="PF126" s="4"/>
      <c r="PG126" s="4"/>
      <c r="PH126" s="4"/>
      <c r="PI126" s="4"/>
      <c r="PJ126" s="4"/>
      <c r="PK126" s="4"/>
      <c r="PL126" s="4"/>
      <c r="PM126" s="4"/>
      <c r="PN126" s="4"/>
      <c r="PO126" s="4"/>
      <c r="PP126" s="4"/>
      <c r="PQ126" s="4"/>
      <c r="PR126" s="4"/>
      <c r="PS126" s="4"/>
      <c r="PT126" s="4"/>
      <c r="PU126" s="4"/>
      <c r="PV126" s="4"/>
      <c r="PW126" s="4"/>
      <c r="PX126" s="4"/>
      <c r="PY126" s="4"/>
      <c r="PZ126" s="4"/>
      <c r="QA126" s="4"/>
      <c r="QB126" s="4"/>
      <c r="QC126" s="4"/>
      <c r="QD126" s="4"/>
      <c r="QE126" s="4"/>
      <c r="QF126" s="4"/>
      <c r="QG126" s="4"/>
      <c r="QH126" s="4"/>
      <c r="QI126" s="4"/>
      <c r="QJ126" s="4"/>
      <c r="QK126" s="4"/>
      <c r="QL126" s="4"/>
      <c r="QM126" s="4"/>
      <c r="QN126" s="4"/>
      <c r="QO126" s="4"/>
      <c r="QP126" s="4"/>
      <c r="QQ126" s="4"/>
      <c r="QR126" s="4"/>
      <c r="QS126" s="4"/>
      <c r="QT126" s="4"/>
      <c r="QU126" s="4"/>
      <c r="QV126" s="4"/>
      <c r="QW126" s="4"/>
      <c r="QX126" s="4"/>
      <c r="QY126" s="4"/>
      <c r="QZ126" s="4"/>
      <c r="RA126" s="4"/>
      <c r="RB126" s="4"/>
      <c r="RC126" s="4"/>
      <c r="RD126" s="4"/>
      <c r="RE126" s="4"/>
      <c r="RF126" s="4"/>
      <c r="RG126" s="4"/>
      <c r="RH126" s="4"/>
      <c r="RI126" s="4"/>
      <c r="RJ126" s="4"/>
      <c r="RK126" s="4"/>
      <c r="RL126" s="4"/>
      <c r="RM126" s="4"/>
      <c r="RN126" s="4"/>
      <c r="RO126" s="4"/>
      <c r="RP126" s="4"/>
      <c r="RQ126" s="4"/>
      <c r="RR126" s="4"/>
      <c r="RS126" s="4"/>
      <c r="RT126" s="4"/>
      <c r="RU126" s="4"/>
      <c r="RV126" s="4"/>
      <c r="RW126" s="4"/>
      <c r="RX126" s="4"/>
      <c r="RY126" s="4"/>
      <c r="RZ126" s="4"/>
      <c r="SA126" s="4"/>
      <c r="SB126" s="4"/>
      <c r="SC126" s="4"/>
      <c r="SD126" s="4"/>
      <c r="SE126" s="4"/>
      <c r="SF126" s="4"/>
      <c r="SG126" s="4"/>
      <c r="SH126" s="4"/>
      <c r="SI126" s="4"/>
      <c r="SJ126" s="4"/>
      <c r="SK126" s="4"/>
      <c r="SL126" s="4"/>
      <c r="SM126" s="4"/>
      <c r="SN126" s="4"/>
      <c r="SO126" s="4"/>
      <c r="SP126" s="4"/>
      <c r="SQ126" s="4"/>
      <c r="SR126" s="4"/>
      <c r="SS126" s="4"/>
      <c r="ST126" s="4"/>
      <c r="SU126" s="4"/>
      <c r="SV126" s="4"/>
      <c r="SW126" s="4"/>
      <c r="SX126" s="4"/>
      <c r="SY126" s="4"/>
      <c r="SZ126" s="4"/>
      <c r="TA126" s="4"/>
      <c r="TB126" s="4"/>
      <c r="TC126" s="4"/>
      <c r="TD126" s="4"/>
      <c r="TE126" s="4"/>
      <c r="TF126" s="4"/>
      <c r="TG126" s="4"/>
      <c r="TH126" s="4"/>
      <c r="TI126" s="4"/>
      <c r="TJ126" s="4"/>
      <c r="TK126" s="4"/>
      <c r="TL126" s="4"/>
      <c r="TM126" s="4"/>
      <c r="TN126" s="4"/>
      <c r="TO126" s="4"/>
      <c r="TP126" s="4"/>
      <c r="TQ126" s="4"/>
      <c r="TR126" s="4"/>
      <c r="TS126" s="4"/>
      <c r="TT126" s="4"/>
      <c r="TU126" s="4"/>
      <c r="TV126" s="4"/>
      <c r="TW126" s="4"/>
      <c r="TX126" s="4"/>
      <c r="TY126" s="4"/>
      <c r="TZ126" s="4"/>
      <c r="UA126" s="4"/>
      <c r="UB126" s="4"/>
      <c r="UC126" s="4"/>
      <c r="UD126" s="4"/>
      <c r="UE126" s="4"/>
      <c r="UF126" s="4"/>
      <c r="UG126" s="4"/>
      <c r="UH126" s="4"/>
      <c r="UI126" s="4"/>
      <c r="UJ126" s="4"/>
      <c r="UK126" s="4"/>
      <c r="UL126" s="4"/>
      <c r="UM126" s="4"/>
      <c r="UN126" s="4"/>
      <c r="UO126" s="4"/>
      <c r="UP126" s="4"/>
      <c r="UQ126" s="4"/>
      <c r="UR126" s="4"/>
      <c r="US126" s="4"/>
      <c r="UT126" s="4"/>
      <c r="UU126" s="4"/>
      <c r="UV126" s="4"/>
      <c r="UW126" s="4"/>
      <c r="UX126" s="4"/>
      <c r="UY126" s="4"/>
      <c r="UZ126" s="4"/>
      <c r="VA126" s="4"/>
      <c r="VB126" s="4"/>
      <c r="VC126" s="4"/>
      <c r="VD126" s="4"/>
      <c r="VE126" s="4"/>
      <c r="VF126" s="4"/>
      <c r="VG126" s="4"/>
      <c r="VH126" s="4"/>
      <c r="VI126" s="4"/>
      <c r="VJ126" s="4"/>
      <c r="VK126" s="4"/>
      <c r="VL126" s="4"/>
      <c r="VM126" s="4"/>
      <c r="VN126" s="4"/>
      <c r="VO126" s="4"/>
      <c r="VP126" s="4"/>
      <c r="VQ126" s="4"/>
      <c r="VR126" s="4"/>
      <c r="VS126" s="4"/>
      <c r="VT126" s="4"/>
      <c r="VU126" s="4"/>
      <c r="VV126" s="4"/>
      <c r="VW126" s="4"/>
      <c r="VX126" s="4"/>
      <c r="VY126" s="4"/>
      <c r="VZ126" s="4"/>
      <c r="WA126" s="4"/>
      <c r="WB126" s="4"/>
      <c r="WC126" s="4"/>
      <c r="WD126" s="4"/>
      <c r="WE126" s="4"/>
      <c r="WF126" s="4"/>
      <c r="WG126" s="4"/>
      <c r="WH126" s="4"/>
      <c r="WI126" s="4"/>
      <c r="WJ126" s="4"/>
      <c r="WK126" s="4"/>
      <c r="WL126" s="4"/>
      <c r="WM126" s="4"/>
      <c r="WN126" s="4"/>
      <c r="WO126" s="4"/>
      <c r="WP126" s="4"/>
      <c r="WQ126" s="4"/>
      <c r="WR126" s="4"/>
      <c r="WS126" s="4"/>
      <c r="WT126" s="4"/>
      <c r="WU126" s="4"/>
      <c r="WV126" s="4"/>
      <c r="WW126" s="4"/>
      <c r="WX126" s="4"/>
      <c r="WY126" s="4"/>
      <c r="WZ126" s="4"/>
      <c r="XA126" s="4"/>
      <c r="XB126" s="4"/>
      <c r="XC126" s="4"/>
      <c r="XD126" s="4"/>
      <c r="XE126" s="4"/>
      <c r="XF126" s="4"/>
      <c r="XG126" s="4"/>
      <c r="XH126" s="4"/>
      <c r="XI126" s="4"/>
      <c r="XJ126" s="4"/>
      <c r="XK126" s="4"/>
      <c r="XL126" s="4"/>
      <c r="XM126" s="4"/>
      <c r="XN126" s="4"/>
      <c r="XO126" s="4"/>
      <c r="XP126" s="4"/>
      <c r="XQ126" s="4"/>
      <c r="XR126" s="4"/>
      <c r="XS126" s="4"/>
      <c r="XT126" s="4"/>
      <c r="XU126" s="4"/>
      <c r="XV126" s="4"/>
      <c r="XW126" s="4"/>
      <c r="XX126" s="4"/>
      <c r="XY126" s="4"/>
      <c r="XZ126" s="4"/>
      <c r="YA126" s="4"/>
      <c r="YB126" s="4"/>
      <c r="YC126" s="4"/>
      <c r="YD126" s="4"/>
      <c r="YE126" s="4"/>
      <c r="YF126" s="4"/>
      <c r="YG126" s="4"/>
      <c r="YH126" s="4"/>
      <c r="YI126" s="4"/>
      <c r="YJ126" s="4"/>
      <c r="YK126" s="4"/>
      <c r="YL126" s="4"/>
      <c r="YM126" s="4"/>
      <c r="YN126" s="4"/>
      <c r="YO126" s="4"/>
      <c r="YP126" s="4"/>
      <c r="YQ126" s="4"/>
      <c r="YR126" s="4"/>
      <c r="YS126" s="4"/>
      <c r="YT126" s="4"/>
      <c r="YU126" s="4"/>
      <c r="YV126" s="4"/>
      <c r="YW126" s="4"/>
      <c r="YX126" s="4"/>
      <c r="YY126" s="4"/>
      <c r="YZ126" s="4"/>
      <c r="ZA126" s="4"/>
      <c r="ZB126" s="4"/>
      <c r="ZC126" s="4"/>
      <c r="ZD126" s="4"/>
      <c r="ZE126" s="4"/>
      <c r="ZF126" s="4"/>
      <c r="ZG126" s="4"/>
      <c r="ZH126" s="4"/>
      <c r="ZI126" s="4"/>
      <c r="ZJ126" s="4"/>
      <c r="ZK126" s="4"/>
      <c r="ZL126" s="4"/>
      <c r="ZM126" s="4"/>
      <c r="ZN126" s="4"/>
      <c r="ZO126" s="4"/>
      <c r="ZP126" s="4"/>
      <c r="ZQ126" s="4"/>
      <c r="ZR126" s="4"/>
      <c r="ZS126" s="4"/>
      <c r="ZT126" s="4"/>
      <c r="ZU126" s="4"/>
      <c r="ZV126" s="4"/>
      <c r="ZW126" s="4"/>
      <c r="ZX126" s="4"/>
      <c r="ZY126" s="4"/>
      <c r="ZZ126" s="4"/>
      <c r="AAA126" s="4"/>
      <c r="AAB126" s="4"/>
      <c r="AAC126" s="4"/>
      <c r="AAD126" s="4"/>
      <c r="AAE126" s="4"/>
      <c r="AAF126" s="4"/>
      <c r="AAG126" s="4"/>
      <c r="AAH126" s="4"/>
      <c r="AAI126" s="4"/>
      <c r="AAJ126" s="4"/>
      <c r="AAK126" s="4"/>
      <c r="AAL126" s="4"/>
      <c r="AAM126" s="4"/>
      <c r="AAN126" s="4"/>
      <c r="AAO126" s="4"/>
      <c r="AAP126" s="4"/>
      <c r="AAQ126" s="4"/>
      <c r="AAR126" s="4"/>
      <c r="AAS126" s="4"/>
      <c r="AAT126" s="4"/>
      <c r="AAU126" s="4"/>
      <c r="AAV126" s="4"/>
      <c r="AAW126" s="4"/>
      <c r="AAX126" s="4"/>
      <c r="AAY126" s="4"/>
      <c r="AAZ126" s="4"/>
      <c r="ABA126" s="4"/>
      <c r="ABB126" s="4"/>
      <c r="ABC126" s="4"/>
      <c r="ABD126" s="4"/>
      <c r="ABE126" s="4"/>
      <c r="ABF126" s="4"/>
      <c r="ABG126" s="4"/>
      <c r="ABH126" s="4"/>
      <c r="ABI126" s="4"/>
      <c r="ABJ126" s="4"/>
      <c r="ABK126" s="4"/>
      <c r="ABL126" s="4"/>
      <c r="ABM126" s="4"/>
      <c r="ABN126" s="4"/>
      <c r="ABO126" s="4"/>
      <c r="ABP126" s="4"/>
      <c r="ABQ126" s="4"/>
      <c r="ABR126" s="4"/>
      <c r="ABS126" s="4"/>
      <c r="ABT126" s="4"/>
      <c r="ABU126" s="4"/>
      <c r="ABV126" s="4"/>
      <c r="ABW126" s="4"/>
      <c r="ABX126" s="4"/>
      <c r="ABY126" s="4"/>
      <c r="ABZ126" s="4"/>
      <c r="ACA126" s="4"/>
      <c r="ACB126" s="4"/>
      <c r="ACC126" s="4"/>
      <c r="ACD126" s="4"/>
      <c r="ACE126" s="4"/>
      <c r="ACF126" s="4"/>
      <c r="ACG126" s="4"/>
      <c r="ACH126" s="4"/>
      <c r="ACI126" s="4"/>
      <c r="ACJ126" s="4"/>
      <c r="ACK126" s="4"/>
      <c r="ACL126" s="4"/>
      <c r="ACM126" s="4"/>
      <c r="ACN126" s="4"/>
      <c r="ACO126" s="4"/>
      <c r="ACP126" s="4"/>
      <c r="ACQ126" s="4"/>
      <c r="ACR126" s="4"/>
      <c r="ACS126" s="4"/>
      <c r="ACT126" s="4"/>
      <c r="ACU126" s="4"/>
      <c r="ACV126" s="4"/>
      <c r="ACW126" s="4"/>
      <c r="ACX126" s="4"/>
      <c r="ACY126" s="4"/>
      <c r="ACZ126" s="4"/>
      <c r="ADA126" s="4"/>
      <c r="ADB126" s="4"/>
      <c r="ADC126" s="4"/>
      <c r="ADD126" s="4"/>
      <c r="ADE126" s="4"/>
      <c r="ADF126" s="4"/>
      <c r="ADG126" s="4"/>
      <c r="ADH126" s="4"/>
      <c r="ADI126" s="4"/>
      <c r="ADJ126" s="4"/>
      <c r="ADK126" s="4"/>
      <c r="ADL126" s="4"/>
      <c r="ADM126" s="4"/>
      <c r="ADN126" s="4"/>
      <c r="ADO126" s="4"/>
      <c r="ADP126" s="4"/>
      <c r="ADQ126" s="4"/>
      <c r="ADR126" s="4"/>
      <c r="ADS126" s="4"/>
      <c r="ADT126" s="4"/>
      <c r="ADU126" s="4"/>
      <c r="ADV126" s="4"/>
      <c r="ADW126" s="4"/>
      <c r="ADX126" s="4"/>
      <c r="ADY126" s="4"/>
      <c r="ADZ126" s="4"/>
      <c r="AEA126" s="4"/>
      <c r="AEB126" s="4"/>
      <c r="AEC126" s="4"/>
      <c r="AED126" s="4"/>
      <c r="AEE126" s="4"/>
      <c r="AEF126" s="4"/>
      <c r="AEG126" s="4"/>
      <c r="AEH126" s="4"/>
      <c r="AEI126" s="4"/>
      <c r="AEJ126" s="4"/>
      <c r="AEK126" s="4"/>
      <c r="AEL126" s="4"/>
      <c r="AEM126" s="4"/>
      <c r="AEN126" s="4"/>
      <c r="AEO126" s="4"/>
      <c r="AEP126" s="4"/>
      <c r="AEQ126" s="4"/>
      <c r="AER126" s="4"/>
      <c r="AES126" s="4"/>
      <c r="AET126" s="4"/>
      <c r="AEU126" s="4"/>
      <c r="AEV126" s="4"/>
      <c r="AEW126" s="4"/>
      <c r="AEX126" s="4"/>
      <c r="AEY126" s="4"/>
      <c r="AEZ126" s="4"/>
      <c r="AFA126" s="4"/>
      <c r="AFB126" s="4"/>
      <c r="AFC126" s="4"/>
      <c r="AFD126" s="4"/>
      <c r="AFE126" s="4"/>
      <c r="AFF126" s="4"/>
      <c r="AFG126" s="4"/>
      <c r="AFH126" s="4"/>
      <c r="AFI126" s="4"/>
      <c r="AFJ126" s="4"/>
      <c r="AFK126" s="4"/>
      <c r="AFL126" s="4"/>
      <c r="AFM126" s="4"/>
      <c r="AFN126" s="4"/>
      <c r="AFO126" s="4"/>
      <c r="AFP126" s="4"/>
      <c r="AFQ126" s="4"/>
      <c r="AFR126" s="4"/>
      <c r="AFS126" s="4"/>
      <c r="AFT126" s="4"/>
      <c r="AFU126" s="4"/>
      <c r="AFV126" s="4"/>
      <c r="AFW126" s="4"/>
      <c r="AFX126" s="4"/>
      <c r="AFY126" s="4"/>
      <c r="AFZ126" s="4"/>
      <c r="AGA126" s="4"/>
      <c r="AGB126" s="4"/>
      <c r="AGC126" s="4"/>
      <c r="AGD126" s="4"/>
      <c r="AGE126" s="4"/>
      <c r="AGF126" s="4"/>
      <c r="AGG126" s="4"/>
      <c r="AGH126" s="4"/>
      <c r="AGI126" s="4"/>
      <c r="AGJ126" s="4"/>
      <c r="AGK126" s="4"/>
      <c r="AGL126" s="4"/>
      <c r="AGM126" s="4"/>
      <c r="AGN126" s="4"/>
      <c r="AGO126" s="4"/>
      <c r="AGP126" s="4"/>
      <c r="AGQ126" s="4"/>
      <c r="AGR126" s="4"/>
      <c r="AGS126" s="4"/>
      <c r="AGT126" s="4"/>
      <c r="AGU126" s="4"/>
      <c r="AGV126" s="4"/>
      <c r="AGW126" s="4"/>
      <c r="AGX126" s="4"/>
      <c r="AGY126" s="4"/>
      <c r="AGZ126" s="4"/>
      <c r="AHA126" s="4"/>
      <c r="AHB126" s="4"/>
      <c r="AHC126" s="4"/>
      <c r="AHD126" s="4"/>
      <c r="AHE126" s="4"/>
      <c r="AHF126" s="4"/>
      <c r="AHG126" s="4"/>
      <c r="AHH126" s="4"/>
      <c r="AHI126" s="4"/>
      <c r="AHJ126" s="4"/>
      <c r="AHK126" s="4"/>
      <c r="AHL126" s="4"/>
      <c r="AHM126" s="4"/>
      <c r="AHN126" s="4"/>
      <c r="AHO126" s="4"/>
      <c r="AHP126" s="4"/>
      <c r="AHQ126" s="4"/>
      <c r="AHR126" s="4"/>
      <c r="AHS126" s="4"/>
      <c r="AHT126" s="4"/>
      <c r="AHU126" s="4"/>
      <c r="AHV126" s="4"/>
      <c r="AHW126" s="4"/>
      <c r="AHX126" s="4"/>
      <c r="AHY126" s="4"/>
      <c r="AHZ126" s="4"/>
      <c r="AIA126" s="4"/>
      <c r="AIB126" s="4"/>
      <c r="AIC126" s="4"/>
      <c r="AID126" s="4"/>
      <c r="AIE126" s="4"/>
      <c r="AIF126" s="4"/>
      <c r="AIG126" s="4"/>
      <c r="AIH126" s="4"/>
      <c r="AII126" s="4"/>
      <c r="AIJ126" s="4"/>
      <c r="AIK126" s="4"/>
      <c r="AIL126" s="4"/>
      <c r="AIM126" s="4"/>
      <c r="AIN126" s="4"/>
      <c r="AIO126" s="4"/>
      <c r="AIP126" s="4"/>
      <c r="AIQ126" s="4"/>
      <c r="AIR126" s="4"/>
      <c r="AIS126" s="4"/>
      <c r="AIT126" s="4"/>
      <c r="AIU126" s="4"/>
      <c r="AIV126" s="4"/>
      <c r="AIW126" s="4"/>
      <c r="AIX126" s="4"/>
      <c r="AIY126" s="4"/>
      <c r="AIZ126" s="4"/>
      <c r="AJA126" s="4"/>
      <c r="AJB126" s="4"/>
      <c r="AJC126" s="4"/>
      <c r="AJD126" s="4"/>
      <c r="AJE126" s="4"/>
      <c r="AJF126" s="4"/>
      <c r="AJG126" s="4"/>
      <c r="AJH126" s="4"/>
      <c r="AJI126" s="4"/>
      <c r="AJJ126" s="4"/>
      <c r="AJK126" s="4"/>
      <c r="AJL126" s="4"/>
      <c r="AJM126" s="4"/>
      <c r="AJN126" s="4"/>
      <c r="AJO126" s="4"/>
      <c r="AJP126" s="4"/>
      <c r="AJQ126" s="4"/>
      <c r="AJR126" s="4"/>
      <c r="AJS126" s="4"/>
      <c r="AJT126" s="4"/>
      <c r="AJU126" s="4"/>
      <c r="AJV126" s="4"/>
      <c r="AJW126" s="4"/>
      <c r="AJX126" s="4"/>
      <c r="AJY126" s="4"/>
      <c r="AJZ126" s="4"/>
      <c r="AKA126" s="4"/>
      <c r="AKB126" s="4"/>
      <c r="AKC126" s="4"/>
      <c r="AKD126" s="4"/>
      <c r="AKE126" s="4"/>
      <c r="AKF126" s="4"/>
      <c r="AKG126" s="4"/>
      <c r="AKH126" s="4"/>
      <c r="AKI126" s="4"/>
      <c r="AKJ126" s="4"/>
      <c r="AKK126" s="4"/>
      <c r="AKL126" s="4"/>
      <c r="AKM126" s="4"/>
      <c r="AKN126" s="4"/>
      <c r="AKO126" s="4"/>
      <c r="AKP126" s="4"/>
      <c r="AKQ126" s="4"/>
      <c r="AKR126" s="4"/>
      <c r="AKS126" s="4"/>
      <c r="AKT126" s="4"/>
      <c r="AKU126" s="4"/>
      <c r="AKV126" s="4"/>
      <c r="AKW126" s="4"/>
      <c r="AKX126" s="4"/>
      <c r="AKY126" s="4"/>
      <c r="AKZ126" s="4"/>
      <c r="ALA126" s="4"/>
      <c r="ALB126" s="4"/>
      <c r="ALC126" s="4"/>
      <c r="ALD126" s="4"/>
      <c r="ALE126" s="4"/>
      <c r="ALF126" s="4"/>
      <c r="ALG126" s="4"/>
      <c r="ALH126" s="4"/>
      <c r="ALI126" s="4"/>
      <c r="ALJ126" s="4"/>
      <c r="ALK126" s="4"/>
      <c r="ALL126" s="4"/>
      <c r="ALM126" s="4"/>
      <c r="ALN126" s="4"/>
      <c r="ALO126" s="4"/>
      <c r="ALP126" s="4"/>
      <c r="ALQ126" s="4"/>
      <c r="ALR126" s="4"/>
      <c r="ALS126" s="4"/>
      <c r="ALT126" s="4"/>
      <c r="ALU126" s="4"/>
      <c r="ALV126" s="4"/>
      <c r="ALW126" s="4"/>
      <c r="ALX126" s="4"/>
      <c r="ALY126" s="4"/>
      <c r="ALZ126" s="4"/>
      <c r="AMA126" s="4"/>
      <c r="AMB126" s="4"/>
      <c r="AMC126" s="4"/>
      <c r="AMD126" s="4"/>
      <c r="AME126" s="4"/>
      <c r="AMF126" s="4"/>
      <c r="AMG126" s="4"/>
      <c r="AMH126" s="4"/>
      <c r="AMI126" s="4"/>
      <c r="AMJ126" s="4"/>
      <c r="AMK126" s="4"/>
      <c r="AML126" s="4"/>
      <c r="AMM126" s="4"/>
      <c r="AMN126" s="4"/>
      <c r="AMO126" s="4"/>
      <c r="AMP126" s="4"/>
      <c r="AMQ126" s="4"/>
      <c r="AMR126" s="4"/>
      <c r="AMS126" s="4"/>
      <c r="AMT126" s="4"/>
      <c r="AMU126" s="4"/>
      <c r="AMV126" s="4"/>
      <c r="AMW126" s="4"/>
      <c r="AMX126" s="4"/>
      <c r="AMY126" s="4"/>
      <c r="AMZ126" s="4"/>
      <c r="ANA126" s="4"/>
      <c r="ANB126" s="4"/>
      <c r="ANC126" s="4"/>
      <c r="AND126" s="4"/>
      <c r="ANE126" s="4"/>
      <c r="ANF126" s="4"/>
      <c r="ANG126" s="4"/>
      <c r="ANH126" s="4"/>
      <c r="ANI126" s="4"/>
      <c r="ANJ126" s="4"/>
      <c r="ANK126" s="4"/>
      <c r="ANL126" s="4"/>
      <c r="ANM126" s="4"/>
      <c r="ANN126" s="4"/>
      <c r="ANO126" s="4"/>
      <c r="ANP126" s="4"/>
      <c r="ANQ126" s="4"/>
      <c r="ANR126" s="4"/>
      <c r="ANS126" s="4"/>
      <c r="ANT126" s="4"/>
      <c r="ANU126" s="4"/>
      <c r="ANV126" s="4"/>
      <c r="ANW126" s="4"/>
      <c r="ANX126" s="4"/>
      <c r="ANY126" s="4"/>
      <c r="ANZ126" s="4"/>
      <c r="AOA126" s="4"/>
      <c r="AOB126" s="4"/>
      <c r="AOC126" s="4"/>
      <c r="AOD126" s="4"/>
      <c r="AOE126" s="4"/>
      <c r="AOF126" s="4"/>
      <c r="AOG126" s="4"/>
      <c r="AOH126" s="4"/>
      <c r="AOI126" s="4"/>
      <c r="AOJ126" s="4"/>
      <c r="AOK126" s="4"/>
      <c r="AOL126" s="4"/>
      <c r="AOM126" s="4"/>
      <c r="AON126" s="4"/>
      <c r="AOO126" s="4"/>
      <c r="AOP126" s="4"/>
      <c r="AOQ126" s="4"/>
      <c r="AOR126" s="4"/>
      <c r="AOS126" s="4"/>
      <c r="AOT126" s="4"/>
      <c r="AOU126" s="4"/>
      <c r="AOV126" s="4"/>
      <c r="AOW126" s="4"/>
      <c r="AOX126" s="4"/>
      <c r="AOY126" s="4"/>
      <c r="AOZ126" s="4"/>
      <c r="APA126" s="4"/>
      <c r="APB126" s="4"/>
      <c r="APC126" s="4"/>
      <c r="APD126" s="4"/>
      <c r="APE126" s="4"/>
      <c r="APF126" s="4"/>
      <c r="APG126" s="4"/>
      <c r="APH126" s="4"/>
      <c r="API126" s="4"/>
      <c r="APJ126" s="4"/>
      <c r="APK126" s="4"/>
      <c r="APL126" s="4"/>
      <c r="APM126" s="4"/>
      <c r="APN126" s="4"/>
      <c r="APO126" s="4"/>
      <c r="APP126" s="4"/>
      <c r="APQ126" s="4"/>
      <c r="APR126" s="4"/>
      <c r="APS126" s="4"/>
      <c r="APT126" s="4"/>
      <c r="APU126" s="4"/>
      <c r="APV126" s="4"/>
      <c r="APW126" s="4"/>
      <c r="APX126" s="4"/>
      <c r="APY126" s="4"/>
      <c r="APZ126" s="4"/>
      <c r="AQA126" s="4"/>
      <c r="AQB126" s="4"/>
      <c r="AQC126" s="4"/>
      <c r="AQD126" s="4"/>
      <c r="AQE126" s="4"/>
      <c r="AQF126" s="4"/>
      <c r="AQG126" s="4"/>
      <c r="AQH126" s="4"/>
      <c r="AQI126" s="4"/>
      <c r="AQJ126" s="4"/>
      <c r="AQK126" s="4"/>
      <c r="AQL126" s="4"/>
      <c r="AQM126" s="4"/>
      <c r="AQN126" s="4"/>
      <c r="AQO126" s="4"/>
      <c r="AQP126" s="4"/>
      <c r="AQQ126" s="4"/>
      <c r="AQR126" s="4"/>
      <c r="AQS126" s="4"/>
      <c r="AQT126" s="4"/>
      <c r="AQU126" s="4"/>
      <c r="AQV126" s="4"/>
      <c r="AQW126" s="4"/>
      <c r="AQX126" s="4"/>
      <c r="AQY126" s="4"/>
      <c r="AQZ126" s="4"/>
      <c r="ARA126" s="4"/>
      <c r="ARB126" s="4"/>
      <c r="ARC126" s="4"/>
      <c r="ARD126" s="4"/>
      <c r="ARE126" s="4"/>
      <c r="ARF126" s="4"/>
      <c r="ARG126" s="4"/>
      <c r="ARH126" s="4"/>
      <c r="ARI126" s="4"/>
      <c r="ARJ126" s="4"/>
      <c r="ARK126" s="4"/>
      <c r="ARL126" s="4"/>
      <c r="ARM126" s="4"/>
      <c r="ARN126" s="4"/>
      <c r="ARO126" s="4"/>
      <c r="ARP126" s="4"/>
      <c r="ARQ126" s="4"/>
      <c r="ARR126" s="4"/>
      <c r="ARS126" s="4"/>
      <c r="ART126" s="4"/>
      <c r="ARU126" s="4"/>
      <c r="ARV126" s="4"/>
      <c r="ARW126" s="4"/>
      <c r="ARX126" s="4"/>
      <c r="ARY126" s="4"/>
      <c r="ARZ126" s="4"/>
      <c r="ASA126" s="4"/>
      <c r="ASB126" s="4"/>
      <c r="ASC126" s="4"/>
      <c r="ASD126" s="4"/>
      <c r="ASE126" s="4"/>
      <c r="ASF126" s="4"/>
      <c r="ASG126" s="4"/>
      <c r="ASH126" s="4"/>
      <c r="ASI126" s="4"/>
      <c r="ASJ126" s="4"/>
      <c r="ASK126" s="4"/>
      <c r="ASL126" s="4"/>
      <c r="ASM126" s="4"/>
      <c r="ASN126" s="4"/>
      <c r="ASO126" s="4"/>
      <c r="ASP126" s="4"/>
      <c r="ASQ126" s="4"/>
      <c r="ASR126" s="4"/>
      <c r="ASS126" s="4"/>
      <c r="AST126" s="4"/>
      <c r="ASU126" s="4"/>
      <c r="ASV126" s="4"/>
      <c r="ASW126" s="4"/>
      <c r="ASX126" s="4"/>
      <c r="ASY126" s="4"/>
      <c r="ASZ126" s="4"/>
      <c r="ATA126" s="4"/>
      <c r="ATB126" s="4"/>
      <c r="ATC126" s="4"/>
      <c r="ATD126" s="4"/>
      <c r="ATE126" s="4"/>
      <c r="ATF126" s="4"/>
      <c r="ATG126" s="4"/>
      <c r="ATH126" s="4"/>
      <c r="ATI126" s="4"/>
      <c r="ATJ126" s="4"/>
      <c r="ATK126" s="4"/>
      <c r="ATL126" s="4"/>
      <c r="ATM126" s="4"/>
      <c r="ATN126" s="4"/>
      <c r="ATO126" s="4"/>
      <c r="ATP126" s="4"/>
      <c r="ATQ126" s="4"/>
      <c r="ATR126" s="4"/>
      <c r="ATS126" s="4"/>
      <c r="ATT126" s="4"/>
      <c r="ATU126" s="4"/>
      <c r="ATV126" s="4"/>
      <c r="ATW126" s="4"/>
      <c r="ATX126" s="4"/>
      <c r="ATY126" s="4"/>
      <c r="ATZ126" s="4"/>
      <c r="AUA126" s="4"/>
      <c r="AUB126" s="4"/>
      <c r="AUC126" s="4"/>
      <c r="AUD126" s="4"/>
      <c r="AUE126" s="4"/>
      <c r="AUF126" s="4"/>
      <c r="AUG126" s="4"/>
      <c r="AUH126" s="4"/>
      <c r="AUI126" s="4"/>
      <c r="AUJ126" s="4"/>
      <c r="AUK126" s="4"/>
      <c r="AUL126" s="4"/>
      <c r="AUM126" s="4"/>
      <c r="AUN126" s="4"/>
      <c r="AUO126" s="4"/>
      <c r="AUP126" s="4"/>
      <c r="AUQ126" s="4"/>
      <c r="AUR126" s="4"/>
      <c r="AUS126" s="4"/>
      <c r="AUT126" s="4"/>
      <c r="AUU126" s="4"/>
      <c r="AUV126" s="4"/>
      <c r="AUW126" s="4"/>
      <c r="AUX126" s="4"/>
      <c r="AUY126" s="4"/>
      <c r="AUZ126" s="4"/>
      <c r="AVA126" s="4"/>
      <c r="AVB126" s="4"/>
      <c r="AVC126" s="4"/>
      <c r="AVD126" s="4"/>
      <c r="AVE126" s="4"/>
      <c r="AVF126" s="4"/>
      <c r="AVG126" s="4"/>
      <c r="AVH126" s="4"/>
      <c r="AVI126" s="4"/>
      <c r="AVJ126" s="4"/>
      <c r="AVK126" s="4"/>
      <c r="AVL126" s="4"/>
      <c r="AVM126" s="4"/>
      <c r="AVN126" s="4"/>
      <c r="AVO126" s="4"/>
      <c r="AVP126" s="4"/>
      <c r="AVQ126" s="4"/>
      <c r="AVR126" s="4"/>
      <c r="AVS126" s="4"/>
      <c r="AVT126" s="4"/>
      <c r="AVU126" s="4"/>
      <c r="AVV126" s="4"/>
      <c r="AVW126" s="4"/>
      <c r="AVX126" s="4"/>
      <c r="AVY126" s="4"/>
      <c r="AVZ126" s="4"/>
      <c r="AWA126" s="4"/>
      <c r="AWB126" s="4"/>
      <c r="AWC126" s="4"/>
      <c r="AWD126" s="4"/>
      <c r="AWE126" s="4"/>
      <c r="AWF126" s="4"/>
      <c r="AWG126" s="4"/>
      <c r="AWH126" s="4"/>
      <c r="AWI126" s="4"/>
      <c r="AWJ126" s="4"/>
      <c r="AWK126" s="4"/>
      <c r="AWL126" s="4"/>
      <c r="AWM126" s="4"/>
      <c r="AWN126" s="4"/>
      <c r="AWO126" s="4"/>
      <c r="AWP126" s="4"/>
      <c r="AWQ126" s="4"/>
      <c r="AWR126" s="4"/>
      <c r="AWS126" s="4"/>
      <c r="AWT126" s="4"/>
      <c r="AWU126" s="4"/>
      <c r="AWV126" s="4"/>
      <c r="AWW126" s="4"/>
      <c r="AWX126" s="4"/>
      <c r="AWY126" s="4"/>
      <c r="AWZ126" s="4"/>
      <c r="AXA126" s="4"/>
      <c r="AXB126" s="4"/>
      <c r="AXC126" s="4"/>
      <c r="AXD126" s="4"/>
      <c r="AXE126" s="4"/>
      <c r="AXF126" s="4"/>
      <c r="AXG126" s="4"/>
      <c r="AXH126" s="4"/>
      <c r="AXI126" s="4"/>
      <c r="AXJ126" s="4"/>
      <c r="AXK126" s="4"/>
      <c r="AXL126" s="4"/>
      <c r="AXM126" s="4"/>
      <c r="AXN126" s="4"/>
      <c r="AXO126" s="4"/>
      <c r="AXP126" s="4"/>
      <c r="AXQ126" s="4"/>
      <c r="AXR126" s="4"/>
      <c r="AXS126" s="4"/>
      <c r="AXT126" s="4"/>
      <c r="AXU126" s="4"/>
      <c r="AXV126" s="4"/>
      <c r="AXW126" s="4"/>
      <c r="AXX126" s="4"/>
      <c r="AXY126" s="4"/>
      <c r="AXZ126" s="4"/>
      <c r="AYA126" s="4"/>
      <c r="AYB126" s="4"/>
      <c r="AYC126" s="4"/>
      <c r="AYD126" s="4"/>
      <c r="AYE126" s="4"/>
      <c r="AYF126" s="4"/>
      <c r="AYG126" s="4"/>
      <c r="AYH126" s="4"/>
      <c r="AYI126" s="4"/>
      <c r="AYJ126" s="4"/>
      <c r="AYK126" s="4"/>
      <c r="AYL126" s="4"/>
      <c r="AYM126" s="4"/>
      <c r="AYN126" s="4"/>
      <c r="AYO126" s="4"/>
      <c r="AYP126" s="4"/>
      <c r="AYQ126" s="4"/>
      <c r="AYR126" s="4"/>
      <c r="AYS126" s="4"/>
      <c r="AYT126" s="4"/>
      <c r="AYU126" s="4"/>
      <c r="AYV126" s="4"/>
      <c r="AYW126" s="4"/>
      <c r="AYX126" s="4"/>
      <c r="AYY126" s="4"/>
      <c r="AYZ126" s="4"/>
      <c r="AZA126" s="4"/>
      <c r="AZB126" s="4"/>
      <c r="AZC126" s="4"/>
      <c r="AZD126" s="4"/>
      <c r="AZE126" s="4"/>
      <c r="AZF126" s="4"/>
      <c r="AZG126" s="4"/>
      <c r="AZH126" s="4"/>
      <c r="AZI126" s="4"/>
      <c r="AZJ126" s="4"/>
      <c r="AZK126" s="4"/>
      <c r="AZL126" s="4"/>
      <c r="AZM126" s="4"/>
      <c r="AZN126" s="4"/>
      <c r="AZO126" s="4"/>
      <c r="AZP126" s="4"/>
      <c r="AZQ126" s="4"/>
      <c r="AZR126" s="4"/>
      <c r="AZS126" s="4"/>
      <c r="AZT126" s="4"/>
      <c r="AZU126" s="4"/>
      <c r="AZV126" s="4"/>
      <c r="AZW126" s="4"/>
      <c r="AZX126" s="4"/>
      <c r="AZY126" s="4"/>
      <c r="AZZ126" s="4"/>
      <c r="BAA126" s="4"/>
      <c r="BAB126" s="4"/>
      <c r="BAC126" s="4"/>
      <c r="BAD126" s="4"/>
      <c r="BAE126" s="4"/>
      <c r="BAF126" s="4"/>
      <c r="BAG126" s="4"/>
      <c r="BAH126" s="4"/>
      <c r="BAI126" s="4"/>
      <c r="BAJ126" s="4"/>
      <c r="BAK126" s="4"/>
      <c r="BAL126" s="4"/>
      <c r="BAM126" s="4"/>
      <c r="BAN126" s="4"/>
      <c r="BAO126" s="4"/>
      <c r="BAP126" s="4"/>
      <c r="BAQ126" s="4"/>
      <c r="BAR126" s="4"/>
      <c r="BAS126" s="4"/>
      <c r="BAT126" s="4"/>
      <c r="BAU126" s="4"/>
      <c r="BAV126" s="4"/>
      <c r="BAW126" s="4"/>
      <c r="BAX126" s="4"/>
      <c r="BAY126" s="4"/>
      <c r="BAZ126" s="4"/>
      <c r="BBA126" s="4"/>
      <c r="BBB126" s="4"/>
      <c r="BBC126" s="4"/>
      <c r="BBD126" s="4"/>
      <c r="BBE126" s="4"/>
      <c r="BBF126" s="4"/>
      <c r="BBG126" s="4"/>
      <c r="BBH126" s="4"/>
      <c r="BBI126" s="4"/>
      <c r="BBJ126" s="4"/>
      <c r="BBK126" s="4"/>
      <c r="BBL126" s="4"/>
      <c r="BBM126" s="4"/>
      <c r="BBN126" s="4"/>
      <c r="BBO126" s="4"/>
      <c r="BBP126" s="4"/>
      <c r="BBQ126" s="4"/>
      <c r="BBR126" s="4"/>
      <c r="BBS126" s="4"/>
      <c r="BBT126" s="4"/>
      <c r="BBU126" s="4"/>
      <c r="BBV126" s="4"/>
      <c r="BBW126" s="4"/>
      <c r="BBX126" s="4"/>
      <c r="BBY126" s="4"/>
      <c r="BBZ126" s="4"/>
      <c r="BCA126" s="4"/>
      <c r="BCB126" s="4"/>
      <c r="BCC126" s="4"/>
      <c r="BCD126" s="4"/>
      <c r="BCE126" s="4"/>
      <c r="BCF126" s="4"/>
      <c r="BCG126" s="4"/>
      <c r="BCH126" s="4"/>
      <c r="BCI126" s="4"/>
      <c r="BCJ126" s="4"/>
      <c r="BCK126" s="4"/>
      <c r="BCL126" s="4"/>
      <c r="BCM126" s="4"/>
      <c r="BCN126" s="4"/>
      <c r="BCO126" s="4"/>
      <c r="BCP126" s="4"/>
      <c r="BCQ126" s="4"/>
      <c r="BCR126" s="4"/>
      <c r="BCS126" s="4"/>
      <c r="BCT126" s="4"/>
      <c r="BCU126" s="4"/>
      <c r="BCV126" s="4"/>
      <c r="BCW126" s="4"/>
      <c r="BCX126" s="4"/>
      <c r="BCY126" s="4"/>
      <c r="BCZ126" s="4"/>
      <c r="BDA126" s="4"/>
      <c r="BDB126" s="4"/>
      <c r="BDC126" s="4"/>
      <c r="BDD126" s="4"/>
      <c r="BDE126" s="4"/>
      <c r="BDF126" s="4"/>
      <c r="BDG126" s="4"/>
      <c r="BDH126" s="4"/>
      <c r="BDI126" s="4"/>
      <c r="BDJ126" s="4"/>
      <c r="BDK126" s="4"/>
      <c r="BDL126" s="4"/>
      <c r="BDM126" s="4"/>
      <c r="BDN126" s="4"/>
      <c r="BDO126" s="4"/>
      <c r="BDP126" s="4"/>
      <c r="BDQ126" s="4"/>
      <c r="BDR126" s="4"/>
      <c r="BDS126" s="4"/>
      <c r="BDT126" s="4"/>
      <c r="BDU126" s="4"/>
      <c r="BDV126" s="4"/>
      <c r="BDW126" s="4"/>
      <c r="BDX126" s="4"/>
      <c r="BDY126" s="4"/>
      <c r="BDZ126" s="4"/>
      <c r="BEA126" s="4"/>
      <c r="BEB126" s="4"/>
      <c r="BEC126" s="4"/>
      <c r="BED126" s="4"/>
      <c r="BEE126" s="4"/>
      <c r="BEF126" s="4"/>
      <c r="BEG126" s="4"/>
      <c r="BEH126" s="4"/>
      <c r="BEI126" s="4"/>
      <c r="BEJ126" s="4"/>
      <c r="BEK126" s="4"/>
      <c r="BEL126" s="4"/>
      <c r="BEM126" s="4"/>
      <c r="BEN126" s="4"/>
      <c r="BEO126" s="4"/>
      <c r="BEP126" s="4"/>
      <c r="BEQ126" s="4"/>
      <c r="BER126" s="4"/>
      <c r="BES126" s="4"/>
      <c r="BET126" s="4"/>
      <c r="BEU126" s="4"/>
      <c r="BEV126" s="4"/>
      <c r="BEW126" s="4"/>
      <c r="BEX126" s="4"/>
      <c r="BEY126" s="4"/>
      <c r="BEZ126" s="4"/>
      <c r="BFA126" s="4"/>
      <c r="BFB126" s="4"/>
      <c r="BFC126" s="4"/>
      <c r="BFD126" s="4"/>
      <c r="BFE126" s="4"/>
      <c r="BFF126" s="4"/>
      <c r="BFG126" s="4"/>
      <c r="BFH126" s="4"/>
      <c r="BFI126" s="4"/>
      <c r="BFJ126" s="4"/>
      <c r="BFK126" s="4"/>
      <c r="BFL126" s="4"/>
      <c r="BFM126" s="4"/>
      <c r="BFN126" s="4"/>
      <c r="BFO126" s="4"/>
      <c r="BFP126" s="4"/>
      <c r="BFQ126" s="4"/>
      <c r="BFR126" s="4"/>
      <c r="BFS126" s="4"/>
      <c r="BFT126" s="4"/>
      <c r="BFU126" s="4"/>
      <c r="BFV126" s="4"/>
      <c r="BFW126" s="4"/>
      <c r="BFX126" s="4"/>
      <c r="BFY126" s="4"/>
      <c r="BFZ126" s="4"/>
      <c r="BGA126" s="4"/>
      <c r="BGB126" s="4"/>
      <c r="BGC126" s="4"/>
      <c r="BGD126" s="4"/>
      <c r="BGE126" s="4"/>
      <c r="BGF126" s="4"/>
      <c r="BGG126" s="4"/>
      <c r="BGH126" s="4"/>
      <c r="BGI126" s="4"/>
      <c r="BGJ126" s="4"/>
      <c r="BGK126" s="4"/>
      <c r="BGL126" s="4"/>
      <c r="BGM126" s="4"/>
      <c r="BGN126" s="4"/>
      <c r="BGO126" s="4"/>
      <c r="BGP126" s="4"/>
      <c r="BGQ126" s="4"/>
      <c r="BGR126" s="4"/>
      <c r="BGS126" s="4"/>
      <c r="BGT126" s="4"/>
      <c r="BGU126" s="4"/>
      <c r="BGV126" s="4"/>
      <c r="BGW126" s="4"/>
      <c r="BGX126" s="4"/>
      <c r="BGY126" s="4"/>
      <c r="BGZ126" s="4"/>
      <c r="BHA126" s="4"/>
      <c r="BHB126" s="4"/>
      <c r="BHC126" s="4"/>
      <c r="BHD126" s="4"/>
      <c r="BHE126" s="4"/>
      <c r="BHF126" s="4"/>
      <c r="BHG126" s="4"/>
      <c r="BHH126" s="4"/>
      <c r="BHI126" s="4"/>
      <c r="BHJ126" s="4"/>
      <c r="BHK126" s="4"/>
      <c r="BHL126" s="4"/>
      <c r="BHM126" s="4"/>
      <c r="BHN126" s="4"/>
      <c r="BHO126" s="4"/>
      <c r="BHP126" s="4"/>
      <c r="BHQ126" s="4"/>
      <c r="BHR126" s="4"/>
      <c r="BHS126" s="4"/>
      <c r="BHT126" s="4"/>
      <c r="BHU126" s="4"/>
      <c r="BHV126" s="4"/>
      <c r="BHW126" s="4"/>
      <c r="BHX126" s="4"/>
      <c r="BHY126" s="4"/>
      <c r="BHZ126" s="4"/>
      <c r="BIA126" s="4"/>
      <c r="BIB126" s="4"/>
      <c r="BIC126" s="4"/>
      <c r="BID126" s="4"/>
      <c r="BIE126" s="4"/>
      <c r="BIF126" s="4"/>
      <c r="BIG126" s="4"/>
      <c r="BIH126" s="4"/>
      <c r="BII126" s="4"/>
      <c r="BIJ126" s="4"/>
      <c r="BIK126" s="4"/>
      <c r="BIL126" s="4"/>
      <c r="BIM126" s="4"/>
      <c r="BIN126" s="4"/>
      <c r="BIO126" s="4"/>
      <c r="BIP126" s="4"/>
      <c r="BIQ126" s="4"/>
      <c r="BIR126" s="4"/>
      <c r="BIS126" s="4"/>
      <c r="BIT126" s="4"/>
      <c r="BIU126" s="4"/>
      <c r="BIV126" s="4"/>
      <c r="BIW126" s="4"/>
      <c r="BIX126" s="4"/>
      <c r="BIY126" s="4"/>
      <c r="BIZ126" s="4"/>
      <c r="BJA126" s="4"/>
      <c r="BJB126" s="4"/>
      <c r="BJC126" s="4"/>
      <c r="BJD126" s="4"/>
      <c r="BJE126" s="4"/>
      <c r="BJF126" s="4"/>
      <c r="BJG126" s="4"/>
      <c r="BJH126" s="4"/>
      <c r="BJI126" s="4"/>
      <c r="BJJ126" s="4"/>
      <c r="BJK126" s="4"/>
      <c r="BJL126" s="4"/>
      <c r="BJM126" s="4"/>
      <c r="BJN126" s="4"/>
      <c r="BJO126" s="4"/>
      <c r="BJP126" s="4"/>
      <c r="BJQ126" s="4"/>
      <c r="BJR126" s="4"/>
      <c r="BJS126" s="4"/>
      <c r="BJT126" s="4"/>
      <c r="BJU126" s="4"/>
      <c r="BJV126" s="4"/>
      <c r="BJW126" s="4"/>
      <c r="BJX126" s="4"/>
      <c r="BJY126" s="4"/>
      <c r="BJZ126" s="4"/>
      <c r="BKA126" s="4"/>
      <c r="BKB126" s="4"/>
      <c r="BKC126" s="4"/>
      <c r="BKD126" s="4"/>
      <c r="BKE126" s="4"/>
      <c r="BKF126" s="4"/>
      <c r="BKG126" s="4"/>
      <c r="BKH126" s="4"/>
      <c r="BKI126" s="4"/>
      <c r="BKJ126" s="4"/>
      <c r="BKK126" s="4"/>
      <c r="BKL126" s="4"/>
      <c r="BKM126" s="4"/>
      <c r="BKN126" s="4"/>
      <c r="BKO126" s="4"/>
      <c r="BKP126" s="4"/>
      <c r="BKQ126" s="4"/>
      <c r="BKR126" s="4"/>
      <c r="BKS126" s="4"/>
      <c r="BKT126" s="4"/>
      <c r="BKU126" s="4"/>
      <c r="BKV126" s="4"/>
      <c r="BKW126" s="4"/>
      <c r="BKX126" s="4"/>
      <c r="BKY126" s="4"/>
    </row>
    <row r="127" spans="2:1663" ht="19.5" customHeight="1" x14ac:dyDescent="0.35">
      <c r="M127" s="201"/>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1"/>
      <c r="BX127" s="201"/>
      <c r="BY127" s="201"/>
      <c r="BZ127" s="201"/>
      <c r="CA127" s="201"/>
      <c r="CB127" s="201"/>
      <c r="CC127" s="201"/>
      <c r="CD127" s="201"/>
      <c r="CE127" s="201"/>
      <c r="CF127" s="201"/>
      <c r="CG127" s="201"/>
      <c r="CH127" s="201"/>
      <c r="CI127" s="201"/>
      <c r="CJ127" s="201"/>
      <c r="CK127" s="201"/>
      <c r="CL127" s="201"/>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1"/>
      <c r="DJ127" s="201"/>
      <c r="DK127" s="201"/>
      <c r="DL127" s="201"/>
      <c r="DM127" s="201"/>
      <c r="DN127" s="201"/>
      <c r="DO127" s="201"/>
      <c r="DP127" s="201"/>
      <c r="DQ127" s="201"/>
      <c r="DR127" s="201"/>
      <c r="DS127" s="201"/>
      <c r="DT127" s="201"/>
      <c r="DU127" s="201"/>
      <c r="DV127" s="201"/>
      <c r="DW127" s="201"/>
      <c r="DX127" s="201"/>
      <c r="DY127" s="201"/>
      <c r="DZ127" s="201"/>
      <c r="EA127" s="201"/>
      <c r="EB127" s="201"/>
      <c r="EC127" s="201"/>
      <c r="ED127" s="201"/>
      <c r="EE127" s="201"/>
      <c r="EF127" s="201"/>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c r="LJ127" s="4"/>
      <c r="LK127" s="4"/>
      <c r="LL127" s="4"/>
      <c r="LM127" s="4"/>
      <c r="LN127" s="4"/>
      <c r="LO127" s="4"/>
      <c r="LP127" s="4"/>
      <c r="LQ127" s="4"/>
      <c r="LR127" s="4"/>
      <c r="LS127" s="4"/>
      <c r="LT127" s="4"/>
      <c r="LU127" s="4"/>
      <c r="LV127" s="4"/>
      <c r="LW127" s="4"/>
      <c r="LX127" s="4"/>
      <c r="LY127" s="4"/>
      <c r="LZ127" s="4"/>
      <c r="MA127" s="4"/>
      <c r="MB127" s="4"/>
      <c r="MC127" s="4"/>
      <c r="MD127" s="4"/>
      <c r="ME127" s="4"/>
      <c r="MF127" s="4"/>
      <c r="MG127" s="4"/>
      <c r="MH127" s="4"/>
      <c r="MI127" s="4"/>
      <c r="MJ127" s="4"/>
      <c r="MK127" s="4"/>
      <c r="ML127" s="4"/>
      <c r="MM127" s="4"/>
      <c r="MN127" s="4"/>
      <c r="MO127" s="4"/>
      <c r="MP127" s="4"/>
      <c r="MQ127" s="4"/>
      <c r="MR127" s="4"/>
      <c r="MS127" s="4"/>
      <c r="MT127" s="4"/>
      <c r="MU127" s="4"/>
      <c r="MV127" s="4"/>
      <c r="MW127" s="4"/>
      <c r="MX127" s="4"/>
      <c r="MY127" s="4"/>
      <c r="MZ127" s="4"/>
      <c r="NA127" s="4"/>
      <c r="NB127" s="4"/>
      <c r="NC127" s="4"/>
      <c r="ND127" s="4"/>
      <c r="NE127" s="4"/>
      <c r="NF127" s="4"/>
      <c r="NG127" s="4"/>
      <c r="NH127" s="4"/>
      <c r="NI127" s="4"/>
      <c r="NJ127" s="4"/>
      <c r="NK127" s="4"/>
      <c r="NL127" s="4"/>
      <c r="NM127" s="4"/>
      <c r="NN127" s="4"/>
      <c r="NO127" s="4"/>
      <c r="NP127" s="4"/>
      <c r="NQ127" s="4"/>
      <c r="NR127" s="4"/>
      <c r="NS127" s="4"/>
      <c r="NT127" s="4"/>
      <c r="NU127" s="4"/>
      <c r="NV127" s="4"/>
      <c r="NW127" s="4"/>
      <c r="NX127" s="4"/>
      <c r="NY127" s="4"/>
      <c r="NZ127" s="4"/>
      <c r="OA127" s="4"/>
      <c r="OB127" s="4"/>
      <c r="OC127" s="4"/>
      <c r="OD127" s="4"/>
      <c r="OE127" s="4"/>
      <c r="OF127" s="4"/>
      <c r="OG127" s="4"/>
      <c r="OH127" s="4"/>
      <c r="OI127" s="4"/>
      <c r="OJ127" s="4"/>
      <c r="OK127" s="4"/>
      <c r="OL127" s="4"/>
      <c r="OM127" s="4"/>
      <c r="ON127" s="4"/>
      <c r="OO127" s="4"/>
      <c r="OP127" s="4"/>
      <c r="OQ127" s="4"/>
      <c r="OR127" s="4"/>
      <c r="OS127" s="4"/>
      <c r="OT127" s="4"/>
      <c r="OU127" s="4"/>
      <c r="OV127" s="4"/>
      <c r="OW127" s="4"/>
      <c r="OX127" s="4"/>
      <c r="OY127" s="4"/>
      <c r="OZ127" s="4"/>
      <c r="PA127" s="4"/>
      <c r="PB127" s="4"/>
      <c r="PC127" s="4"/>
      <c r="PD127" s="4"/>
      <c r="PE127" s="4"/>
      <c r="PF127" s="4"/>
      <c r="PG127" s="4"/>
      <c r="PH127" s="4"/>
      <c r="PI127" s="4"/>
      <c r="PJ127" s="4"/>
      <c r="PK127" s="4"/>
      <c r="PL127" s="4"/>
      <c r="PM127" s="4"/>
      <c r="PN127" s="4"/>
      <c r="PO127" s="4"/>
      <c r="PP127" s="4"/>
      <c r="PQ127" s="4"/>
      <c r="PR127" s="4"/>
      <c r="PS127" s="4"/>
      <c r="PT127" s="4"/>
      <c r="PU127" s="4"/>
      <c r="PV127" s="4"/>
      <c r="PW127" s="4"/>
      <c r="PX127" s="4"/>
      <c r="PY127" s="4"/>
      <c r="PZ127" s="4"/>
      <c r="QA127" s="4"/>
      <c r="QB127" s="4"/>
      <c r="QC127" s="4"/>
      <c r="QD127" s="4"/>
      <c r="QE127" s="4"/>
      <c r="QF127" s="4"/>
      <c r="QG127" s="4"/>
      <c r="QH127" s="4"/>
      <c r="QI127" s="4"/>
      <c r="QJ127" s="4"/>
      <c r="QK127" s="4"/>
      <c r="QL127" s="4"/>
      <c r="QM127" s="4"/>
      <c r="QN127" s="4"/>
      <c r="QO127" s="4"/>
      <c r="QP127" s="4"/>
      <c r="QQ127" s="4"/>
      <c r="QR127" s="4"/>
      <c r="QS127" s="4"/>
      <c r="QT127" s="4"/>
      <c r="QU127" s="4"/>
      <c r="QV127" s="4"/>
      <c r="QW127" s="4"/>
      <c r="QX127" s="4"/>
      <c r="QY127" s="4"/>
      <c r="QZ127" s="4"/>
      <c r="RA127" s="4"/>
      <c r="RB127" s="4"/>
      <c r="RC127" s="4"/>
      <c r="RD127" s="4"/>
      <c r="RE127" s="4"/>
      <c r="RF127" s="4"/>
      <c r="RG127" s="4"/>
      <c r="RH127" s="4"/>
      <c r="RI127" s="4"/>
      <c r="RJ127" s="4"/>
      <c r="RK127" s="4"/>
      <c r="RL127" s="4"/>
      <c r="RM127" s="4"/>
      <c r="RN127" s="4"/>
      <c r="RO127" s="4"/>
      <c r="RP127" s="4"/>
      <c r="RQ127" s="4"/>
      <c r="RR127" s="4"/>
      <c r="RS127" s="4"/>
      <c r="RT127" s="4"/>
      <c r="RU127" s="4"/>
      <c r="RV127" s="4"/>
      <c r="RW127" s="4"/>
      <c r="RX127" s="4"/>
      <c r="RY127" s="4"/>
      <c r="RZ127" s="4"/>
      <c r="SA127" s="4"/>
      <c r="SB127" s="4"/>
      <c r="SC127" s="4"/>
      <c r="SD127" s="4"/>
      <c r="SE127" s="4"/>
      <c r="SF127" s="4"/>
      <c r="SG127" s="4"/>
      <c r="SH127" s="4"/>
      <c r="SI127" s="4"/>
      <c r="SJ127" s="4"/>
      <c r="SK127" s="4"/>
      <c r="SL127" s="4"/>
      <c r="SM127" s="4"/>
      <c r="SN127" s="4"/>
      <c r="SO127" s="4"/>
      <c r="SP127" s="4"/>
      <c r="SQ127" s="4"/>
      <c r="SR127" s="4"/>
      <c r="SS127" s="4"/>
      <c r="ST127" s="4"/>
      <c r="SU127" s="4"/>
      <c r="SV127" s="4"/>
      <c r="SW127" s="4"/>
      <c r="SX127" s="4"/>
      <c r="SY127" s="4"/>
      <c r="SZ127" s="4"/>
      <c r="TA127" s="4"/>
      <c r="TB127" s="4"/>
      <c r="TC127" s="4"/>
      <c r="TD127" s="4"/>
      <c r="TE127" s="4"/>
      <c r="TF127" s="4"/>
      <c r="TG127" s="4"/>
      <c r="TH127" s="4"/>
      <c r="TI127" s="4"/>
      <c r="TJ127" s="4"/>
      <c r="TK127" s="4"/>
      <c r="TL127" s="4"/>
      <c r="TM127" s="4"/>
      <c r="TN127" s="4"/>
      <c r="TO127" s="4"/>
      <c r="TP127" s="4"/>
      <c r="TQ127" s="4"/>
      <c r="TR127" s="4"/>
      <c r="TS127" s="4"/>
      <c r="TT127" s="4"/>
      <c r="TU127" s="4"/>
      <c r="TV127" s="4"/>
      <c r="TW127" s="4"/>
      <c r="TX127" s="4"/>
      <c r="TY127" s="4"/>
      <c r="TZ127" s="4"/>
      <c r="UA127" s="4"/>
      <c r="UB127" s="4"/>
      <c r="UC127" s="4"/>
      <c r="UD127" s="4"/>
      <c r="UE127" s="4"/>
      <c r="UF127" s="4"/>
      <c r="UG127" s="4"/>
      <c r="UH127" s="4"/>
      <c r="UI127" s="4"/>
      <c r="UJ127" s="4"/>
      <c r="UK127" s="4"/>
      <c r="UL127" s="4"/>
      <c r="UM127" s="4"/>
      <c r="UN127" s="4"/>
      <c r="UO127" s="4"/>
      <c r="UP127" s="4"/>
      <c r="UQ127" s="4"/>
      <c r="UR127" s="4"/>
      <c r="US127" s="4"/>
      <c r="UT127" s="4"/>
      <c r="UU127" s="4"/>
      <c r="UV127" s="4"/>
      <c r="UW127" s="4"/>
      <c r="UX127" s="4"/>
      <c r="UY127" s="4"/>
      <c r="UZ127" s="4"/>
      <c r="VA127" s="4"/>
      <c r="VB127" s="4"/>
      <c r="VC127" s="4"/>
      <c r="VD127" s="4"/>
      <c r="VE127" s="4"/>
      <c r="VF127" s="4"/>
      <c r="VG127" s="4"/>
      <c r="VH127" s="4"/>
      <c r="VI127" s="4"/>
      <c r="VJ127" s="4"/>
      <c r="VK127" s="4"/>
      <c r="VL127" s="4"/>
      <c r="VM127" s="4"/>
      <c r="VN127" s="4"/>
      <c r="VO127" s="4"/>
      <c r="VP127" s="4"/>
      <c r="VQ127" s="4"/>
      <c r="VR127" s="4"/>
      <c r="VS127" s="4"/>
      <c r="VT127" s="4"/>
      <c r="VU127" s="4"/>
      <c r="VV127" s="4"/>
      <c r="VW127" s="4"/>
      <c r="VX127" s="4"/>
      <c r="VY127" s="4"/>
      <c r="VZ127" s="4"/>
      <c r="WA127" s="4"/>
      <c r="WB127" s="4"/>
      <c r="WC127" s="4"/>
      <c r="WD127" s="4"/>
      <c r="WE127" s="4"/>
      <c r="WF127" s="4"/>
      <c r="WG127" s="4"/>
      <c r="WH127" s="4"/>
      <c r="WI127" s="4"/>
      <c r="WJ127" s="4"/>
      <c r="WK127" s="4"/>
      <c r="WL127" s="4"/>
      <c r="WM127" s="4"/>
      <c r="WN127" s="4"/>
      <c r="WO127" s="4"/>
      <c r="WP127" s="4"/>
      <c r="WQ127" s="4"/>
      <c r="WR127" s="4"/>
      <c r="WS127" s="4"/>
      <c r="WT127" s="4"/>
      <c r="WU127" s="4"/>
      <c r="WV127" s="4"/>
      <c r="WW127" s="4"/>
      <c r="WX127" s="4"/>
      <c r="WY127" s="4"/>
      <c r="WZ127" s="4"/>
      <c r="XA127" s="4"/>
      <c r="XB127" s="4"/>
      <c r="XC127" s="4"/>
      <c r="XD127" s="4"/>
      <c r="XE127" s="4"/>
      <c r="XF127" s="4"/>
      <c r="XG127" s="4"/>
      <c r="XH127" s="4"/>
      <c r="XI127" s="4"/>
      <c r="XJ127" s="4"/>
      <c r="XK127" s="4"/>
      <c r="XL127" s="4"/>
      <c r="XM127" s="4"/>
      <c r="XN127" s="4"/>
      <c r="XO127" s="4"/>
      <c r="XP127" s="4"/>
      <c r="XQ127" s="4"/>
      <c r="XR127" s="4"/>
      <c r="XS127" s="4"/>
      <c r="XT127" s="4"/>
      <c r="XU127" s="4"/>
      <c r="XV127" s="4"/>
      <c r="XW127" s="4"/>
      <c r="XX127" s="4"/>
      <c r="XY127" s="4"/>
      <c r="XZ127" s="4"/>
      <c r="YA127" s="4"/>
      <c r="YB127" s="4"/>
      <c r="YC127" s="4"/>
      <c r="YD127" s="4"/>
      <c r="YE127" s="4"/>
      <c r="YF127" s="4"/>
      <c r="YG127" s="4"/>
      <c r="YH127" s="4"/>
      <c r="YI127" s="4"/>
      <c r="YJ127" s="4"/>
      <c r="YK127" s="4"/>
      <c r="YL127" s="4"/>
      <c r="YM127" s="4"/>
      <c r="YN127" s="4"/>
      <c r="YO127" s="4"/>
      <c r="YP127" s="4"/>
      <c r="YQ127" s="4"/>
      <c r="YR127" s="4"/>
      <c r="YS127" s="4"/>
      <c r="YT127" s="4"/>
      <c r="YU127" s="4"/>
      <c r="YV127" s="4"/>
      <c r="YW127" s="4"/>
      <c r="YX127" s="4"/>
      <c r="YY127" s="4"/>
      <c r="YZ127" s="4"/>
      <c r="ZA127" s="4"/>
      <c r="ZB127" s="4"/>
      <c r="ZC127" s="4"/>
      <c r="ZD127" s="4"/>
      <c r="ZE127" s="4"/>
      <c r="ZF127" s="4"/>
      <c r="ZG127" s="4"/>
      <c r="ZH127" s="4"/>
      <c r="ZI127" s="4"/>
      <c r="ZJ127" s="4"/>
      <c r="ZK127" s="4"/>
      <c r="ZL127" s="4"/>
      <c r="ZM127" s="4"/>
      <c r="ZN127" s="4"/>
      <c r="ZO127" s="4"/>
      <c r="ZP127" s="4"/>
      <c r="ZQ127" s="4"/>
      <c r="ZR127" s="4"/>
      <c r="ZS127" s="4"/>
      <c r="ZT127" s="4"/>
      <c r="ZU127" s="4"/>
      <c r="ZV127" s="4"/>
      <c r="ZW127" s="4"/>
      <c r="ZX127" s="4"/>
      <c r="ZY127" s="4"/>
      <c r="ZZ127" s="4"/>
      <c r="AAA127" s="4"/>
      <c r="AAB127" s="4"/>
      <c r="AAC127" s="4"/>
      <c r="AAD127" s="4"/>
      <c r="AAE127" s="4"/>
      <c r="AAF127" s="4"/>
      <c r="AAG127" s="4"/>
      <c r="AAH127" s="4"/>
      <c r="AAI127" s="4"/>
      <c r="AAJ127" s="4"/>
      <c r="AAK127" s="4"/>
      <c r="AAL127" s="4"/>
      <c r="AAM127" s="4"/>
      <c r="AAN127" s="4"/>
      <c r="AAO127" s="4"/>
      <c r="AAP127" s="4"/>
      <c r="AAQ127" s="4"/>
      <c r="AAR127" s="4"/>
      <c r="AAS127" s="4"/>
      <c r="AAT127" s="4"/>
      <c r="AAU127" s="4"/>
      <c r="AAV127" s="4"/>
      <c r="AAW127" s="4"/>
      <c r="AAX127" s="4"/>
      <c r="AAY127" s="4"/>
      <c r="AAZ127" s="4"/>
      <c r="ABA127" s="4"/>
      <c r="ABB127" s="4"/>
      <c r="ABC127" s="4"/>
      <c r="ABD127" s="4"/>
      <c r="ABE127" s="4"/>
      <c r="ABF127" s="4"/>
      <c r="ABG127" s="4"/>
      <c r="ABH127" s="4"/>
      <c r="ABI127" s="4"/>
      <c r="ABJ127" s="4"/>
      <c r="ABK127" s="4"/>
      <c r="ABL127" s="4"/>
      <c r="ABM127" s="4"/>
      <c r="ABN127" s="4"/>
      <c r="ABO127" s="4"/>
      <c r="ABP127" s="4"/>
      <c r="ABQ127" s="4"/>
      <c r="ABR127" s="4"/>
      <c r="ABS127" s="4"/>
      <c r="ABT127" s="4"/>
      <c r="ABU127" s="4"/>
      <c r="ABV127" s="4"/>
      <c r="ABW127" s="4"/>
      <c r="ABX127" s="4"/>
      <c r="ABY127" s="4"/>
      <c r="ABZ127" s="4"/>
      <c r="ACA127" s="4"/>
      <c r="ACB127" s="4"/>
      <c r="ACC127" s="4"/>
      <c r="ACD127" s="4"/>
      <c r="ACE127" s="4"/>
      <c r="ACF127" s="4"/>
      <c r="ACG127" s="4"/>
      <c r="ACH127" s="4"/>
      <c r="ACI127" s="4"/>
      <c r="ACJ127" s="4"/>
      <c r="ACK127" s="4"/>
      <c r="ACL127" s="4"/>
      <c r="ACM127" s="4"/>
      <c r="ACN127" s="4"/>
      <c r="ACO127" s="4"/>
      <c r="ACP127" s="4"/>
      <c r="ACQ127" s="4"/>
      <c r="ACR127" s="4"/>
      <c r="ACS127" s="4"/>
      <c r="ACT127" s="4"/>
      <c r="ACU127" s="4"/>
      <c r="ACV127" s="4"/>
      <c r="ACW127" s="4"/>
      <c r="ACX127" s="4"/>
      <c r="ACY127" s="4"/>
      <c r="ACZ127" s="4"/>
      <c r="ADA127" s="4"/>
      <c r="ADB127" s="4"/>
      <c r="ADC127" s="4"/>
      <c r="ADD127" s="4"/>
      <c r="ADE127" s="4"/>
      <c r="ADF127" s="4"/>
      <c r="ADG127" s="4"/>
      <c r="ADH127" s="4"/>
      <c r="ADI127" s="4"/>
      <c r="ADJ127" s="4"/>
      <c r="ADK127" s="4"/>
      <c r="ADL127" s="4"/>
      <c r="ADM127" s="4"/>
      <c r="ADN127" s="4"/>
      <c r="ADO127" s="4"/>
      <c r="ADP127" s="4"/>
      <c r="ADQ127" s="4"/>
      <c r="ADR127" s="4"/>
      <c r="ADS127" s="4"/>
      <c r="ADT127" s="4"/>
      <c r="ADU127" s="4"/>
      <c r="ADV127" s="4"/>
      <c r="ADW127" s="4"/>
      <c r="ADX127" s="4"/>
      <c r="ADY127" s="4"/>
      <c r="ADZ127" s="4"/>
      <c r="AEA127" s="4"/>
      <c r="AEB127" s="4"/>
      <c r="AEC127" s="4"/>
      <c r="AED127" s="4"/>
      <c r="AEE127" s="4"/>
      <c r="AEF127" s="4"/>
      <c r="AEG127" s="4"/>
      <c r="AEH127" s="4"/>
      <c r="AEI127" s="4"/>
      <c r="AEJ127" s="4"/>
      <c r="AEK127" s="4"/>
      <c r="AEL127" s="4"/>
      <c r="AEM127" s="4"/>
      <c r="AEN127" s="4"/>
      <c r="AEO127" s="4"/>
      <c r="AEP127" s="4"/>
      <c r="AEQ127" s="4"/>
      <c r="AER127" s="4"/>
      <c r="AES127" s="4"/>
      <c r="AET127" s="4"/>
      <c r="AEU127" s="4"/>
      <c r="AEV127" s="4"/>
      <c r="AEW127" s="4"/>
      <c r="AEX127" s="4"/>
      <c r="AEY127" s="4"/>
      <c r="AEZ127" s="4"/>
      <c r="AFA127" s="4"/>
      <c r="AFB127" s="4"/>
      <c r="AFC127" s="4"/>
      <c r="AFD127" s="4"/>
      <c r="AFE127" s="4"/>
      <c r="AFF127" s="4"/>
      <c r="AFG127" s="4"/>
      <c r="AFH127" s="4"/>
      <c r="AFI127" s="4"/>
      <c r="AFJ127" s="4"/>
      <c r="AFK127" s="4"/>
      <c r="AFL127" s="4"/>
      <c r="AFM127" s="4"/>
      <c r="AFN127" s="4"/>
      <c r="AFO127" s="4"/>
      <c r="AFP127" s="4"/>
      <c r="AFQ127" s="4"/>
      <c r="AFR127" s="4"/>
      <c r="AFS127" s="4"/>
      <c r="AFT127" s="4"/>
      <c r="AFU127" s="4"/>
      <c r="AFV127" s="4"/>
      <c r="AFW127" s="4"/>
      <c r="AFX127" s="4"/>
      <c r="AFY127" s="4"/>
      <c r="AFZ127" s="4"/>
      <c r="AGA127" s="4"/>
      <c r="AGB127" s="4"/>
      <c r="AGC127" s="4"/>
      <c r="AGD127" s="4"/>
      <c r="AGE127" s="4"/>
      <c r="AGF127" s="4"/>
      <c r="AGG127" s="4"/>
      <c r="AGH127" s="4"/>
      <c r="AGI127" s="4"/>
      <c r="AGJ127" s="4"/>
      <c r="AGK127" s="4"/>
      <c r="AGL127" s="4"/>
      <c r="AGM127" s="4"/>
      <c r="AGN127" s="4"/>
      <c r="AGO127" s="4"/>
      <c r="AGP127" s="4"/>
      <c r="AGQ127" s="4"/>
      <c r="AGR127" s="4"/>
      <c r="AGS127" s="4"/>
      <c r="AGT127" s="4"/>
      <c r="AGU127" s="4"/>
      <c r="AGV127" s="4"/>
      <c r="AGW127" s="4"/>
      <c r="AGX127" s="4"/>
      <c r="AGY127" s="4"/>
      <c r="AGZ127" s="4"/>
      <c r="AHA127" s="4"/>
      <c r="AHB127" s="4"/>
      <c r="AHC127" s="4"/>
      <c r="AHD127" s="4"/>
      <c r="AHE127" s="4"/>
      <c r="AHF127" s="4"/>
      <c r="AHG127" s="4"/>
      <c r="AHH127" s="4"/>
      <c r="AHI127" s="4"/>
      <c r="AHJ127" s="4"/>
      <c r="AHK127" s="4"/>
      <c r="AHL127" s="4"/>
      <c r="AHM127" s="4"/>
      <c r="AHN127" s="4"/>
      <c r="AHO127" s="4"/>
      <c r="AHP127" s="4"/>
      <c r="AHQ127" s="4"/>
      <c r="AHR127" s="4"/>
      <c r="AHS127" s="4"/>
      <c r="AHT127" s="4"/>
      <c r="AHU127" s="4"/>
      <c r="AHV127" s="4"/>
      <c r="AHW127" s="4"/>
      <c r="AHX127" s="4"/>
      <c r="AHY127" s="4"/>
      <c r="AHZ127" s="4"/>
      <c r="AIA127" s="4"/>
      <c r="AIB127" s="4"/>
      <c r="AIC127" s="4"/>
      <c r="AID127" s="4"/>
      <c r="AIE127" s="4"/>
      <c r="AIF127" s="4"/>
      <c r="AIG127" s="4"/>
      <c r="AIH127" s="4"/>
      <c r="AII127" s="4"/>
      <c r="AIJ127" s="4"/>
      <c r="AIK127" s="4"/>
      <c r="AIL127" s="4"/>
      <c r="AIM127" s="4"/>
      <c r="AIN127" s="4"/>
      <c r="AIO127" s="4"/>
      <c r="AIP127" s="4"/>
      <c r="AIQ127" s="4"/>
      <c r="AIR127" s="4"/>
      <c r="AIS127" s="4"/>
      <c r="AIT127" s="4"/>
      <c r="AIU127" s="4"/>
      <c r="AIV127" s="4"/>
      <c r="AIW127" s="4"/>
      <c r="AIX127" s="4"/>
      <c r="AIY127" s="4"/>
      <c r="AIZ127" s="4"/>
      <c r="AJA127" s="4"/>
      <c r="AJB127" s="4"/>
      <c r="AJC127" s="4"/>
      <c r="AJD127" s="4"/>
      <c r="AJE127" s="4"/>
      <c r="AJF127" s="4"/>
      <c r="AJG127" s="4"/>
      <c r="AJH127" s="4"/>
      <c r="AJI127" s="4"/>
      <c r="AJJ127" s="4"/>
      <c r="AJK127" s="4"/>
      <c r="AJL127" s="4"/>
      <c r="AJM127" s="4"/>
      <c r="AJN127" s="4"/>
      <c r="AJO127" s="4"/>
      <c r="AJP127" s="4"/>
      <c r="AJQ127" s="4"/>
      <c r="AJR127" s="4"/>
      <c r="AJS127" s="4"/>
      <c r="AJT127" s="4"/>
      <c r="AJU127" s="4"/>
      <c r="AJV127" s="4"/>
      <c r="AJW127" s="4"/>
      <c r="AJX127" s="4"/>
      <c r="AJY127" s="4"/>
      <c r="AJZ127" s="4"/>
      <c r="AKA127" s="4"/>
      <c r="AKB127" s="4"/>
      <c r="AKC127" s="4"/>
      <c r="AKD127" s="4"/>
      <c r="AKE127" s="4"/>
      <c r="AKF127" s="4"/>
      <c r="AKG127" s="4"/>
      <c r="AKH127" s="4"/>
      <c r="AKI127" s="4"/>
      <c r="AKJ127" s="4"/>
      <c r="AKK127" s="4"/>
      <c r="AKL127" s="4"/>
      <c r="AKM127" s="4"/>
      <c r="AKN127" s="4"/>
      <c r="AKO127" s="4"/>
      <c r="AKP127" s="4"/>
      <c r="AKQ127" s="4"/>
      <c r="AKR127" s="4"/>
      <c r="AKS127" s="4"/>
      <c r="AKT127" s="4"/>
      <c r="AKU127" s="4"/>
      <c r="AKV127" s="4"/>
      <c r="AKW127" s="4"/>
      <c r="AKX127" s="4"/>
      <c r="AKY127" s="4"/>
      <c r="AKZ127" s="4"/>
      <c r="ALA127" s="4"/>
      <c r="ALB127" s="4"/>
      <c r="ALC127" s="4"/>
      <c r="ALD127" s="4"/>
      <c r="ALE127" s="4"/>
      <c r="ALF127" s="4"/>
      <c r="ALG127" s="4"/>
      <c r="ALH127" s="4"/>
      <c r="ALI127" s="4"/>
      <c r="ALJ127" s="4"/>
      <c r="ALK127" s="4"/>
      <c r="ALL127" s="4"/>
      <c r="ALM127" s="4"/>
      <c r="ALN127" s="4"/>
      <c r="ALO127" s="4"/>
      <c r="ALP127" s="4"/>
      <c r="ALQ127" s="4"/>
      <c r="ALR127" s="4"/>
      <c r="ALS127" s="4"/>
      <c r="ALT127" s="4"/>
      <c r="ALU127" s="4"/>
      <c r="ALV127" s="4"/>
      <c r="ALW127" s="4"/>
      <c r="ALX127" s="4"/>
      <c r="ALY127" s="4"/>
      <c r="ALZ127" s="4"/>
      <c r="AMA127" s="4"/>
      <c r="AMB127" s="4"/>
      <c r="AMC127" s="4"/>
      <c r="AMD127" s="4"/>
      <c r="AME127" s="4"/>
      <c r="AMF127" s="4"/>
      <c r="AMG127" s="4"/>
      <c r="AMH127" s="4"/>
      <c r="AMI127" s="4"/>
      <c r="AMJ127" s="4"/>
      <c r="AMK127" s="4"/>
      <c r="AML127" s="4"/>
      <c r="AMM127" s="4"/>
      <c r="AMN127" s="4"/>
      <c r="AMO127" s="4"/>
      <c r="AMP127" s="4"/>
      <c r="AMQ127" s="4"/>
      <c r="AMR127" s="4"/>
      <c r="AMS127" s="4"/>
      <c r="AMT127" s="4"/>
      <c r="AMU127" s="4"/>
      <c r="AMV127" s="4"/>
      <c r="AMW127" s="4"/>
      <c r="AMX127" s="4"/>
      <c r="AMY127" s="4"/>
      <c r="AMZ127" s="4"/>
      <c r="ANA127" s="4"/>
      <c r="ANB127" s="4"/>
      <c r="ANC127" s="4"/>
      <c r="AND127" s="4"/>
      <c r="ANE127" s="4"/>
      <c r="ANF127" s="4"/>
      <c r="ANG127" s="4"/>
      <c r="ANH127" s="4"/>
      <c r="ANI127" s="4"/>
      <c r="ANJ127" s="4"/>
      <c r="ANK127" s="4"/>
      <c r="ANL127" s="4"/>
      <c r="ANM127" s="4"/>
      <c r="ANN127" s="4"/>
      <c r="ANO127" s="4"/>
      <c r="ANP127" s="4"/>
      <c r="ANQ127" s="4"/>
      <c r="ANR127" s="4"/>
      <c r="ANS127" s="4"/>
      <c r="ANT127" s="4"/>
      <c r="ANU127" s="4"/>
      <c r="ANV127" s="4"/>
      <c r="ANW127" s="4"/>
      <c r="ANX127" s="4"/>
      <c r="ANY127" s="4"/>
      <c r="ANZ127" s="4"/>
      <c r="AOA127" s="4"/>
      <c r="AOB127" s="4"/>
      <c r="AOC127" s="4"/>
      <c r="AOD127" s="4"/>
      <c r="AOE127" s="4"/>
      <c r="AOF127" s="4"/>
      <c r="AOG127" s="4"/>
      <c r="AOH127" s="4"/>
      <c r="AOI127" s="4"/>
      <c r="AOJ127" s="4"/>
      <c r="AOK127" s="4"/>
      <c r="AOL127" s="4"/>
      <c r="AOM127" s="4"/>
      <c r="AON127" s="4"/>
      <c r="AOO127" s="4"/>
      <c r="AOP127" s="4"/>
      <c r="AOQ127" s="4"/>
      <c r="AOR127" s="4"/>
      <c r="AOS127" s="4"/>
      <c r="AOT127" s="4"/>
      <c r="AOU127" s="4"/>
      <c r="AOV127" s="4"/>
      <c r="AOW127" s="4"/>
      <c r="AOX127" s="4"/>
      <c r="AOY127" s="4"/>
      <c r="AOZ127" s="4"/>
      <c r="APA127" s="4"/>
      <c r="APB127" s="4"/>
      <c r="APC127" s="4"/>
      <c r="APD127" s="4"/>
      <c r="APE127" s="4"/>
      <c r="APF127" s="4"/>
      <c r="APG127" s="4"/>
      <c r="APH127" s="4"/>
      <c r="API127" s="4"/>
      <c r="APJ127" s="4"/>
      <c r="APK127" s="4"/>
      <c r="APL127" s="4"/>
      <c r="APM127" s="4"/>
      <c r="APN127" s="4"/>
      <c r="APO127" s="4"/>
      <c r="APP127" s="4"/>
      <c r="APQ127" s="4"/>
      <c r="APR127" s="4"/>
      <c r="APS127" s="4"/>
      <c r="APT127" s="4"/>
      <c r="APU127" s="4"/>
      <c r="APV127" s="4"/>
      <c r="APW127" s="4"/>
      <c r="APX127" s="4"/>
      <c r="APY127" s="4"/>
      <c r="APZ127" s="4"/>
      <c r="AQA127" s="4"/>
      <c r="AQB127" s="4"/>
      <c r="AQC127" s="4"/>
      <c r="AQD127" s="4"/>
      <c r="AQE127" s="4"/>
      <c r="AQF127" s="4"/>
      <c r="AQG127" s="4"/>
      <c r="AQH127" s="4"/>
      <c r="AQI127" s="4"/>
      <c r="AQJ127" s="4"/>
      <c r="AQK127" s="4"/>
      <c r="AQL127" s="4"/>
      <c r="AQM127" s="4"/>
      <c r="AQN127" s="4"/>
      <c r="AQO127" s="4"/>
      <c r="AQP127" s="4"/>
      <c r="AQQ127" s="4"/>
      <c r="AQR127" s="4"/>
      <c r="AQS127" s="4"/>
      <c r="AQT127" s="4"/>
      <c r="AQU127" s="4"/>
      <c r="AQV127" s="4"/>
      <c r="AQW127" s="4"/>
      <c r="AQX127" s="4"/>
      <c r="AQY127" s="4"/>
      <c r="AQZ127" s="4"/>
      <c r="ARA127" s="4"/>
      <c r="ARB127" s="4"/>
      <c r="ARC127" s="4"/>
      <c r="ARD127" s="4"/>
      <c r="ARE127" s="4"/>
      <c r="ARF127" s="4"/>
      <c r="ARG127" s="4"/>
      <c r="ARH127" s="4"/>
      <c r="ARI127" s="4"/>
      <c r="ARJ127" s="4"/>
      <c r="ARK127" s="4"/>
      <c r="ARL127" s="4"/>
      <c r="ARM127" s="4"/>
      <c r="ARN127" s="4"/>
      <c r="ARO127" s="4"/>
      <c r="ARP127" s="4"/>
      <c r="ARQ127" s="4"/>
      <c r="ARR127" s="4"/>
      <c r="ARS127" s="4"/>
      <c r="ART127" s="4"/>
      <c r="ARU127" s="4"/>
      <c r="ARV127" s="4"/>
      <c r="ARW127" s="4"/>
      <c r="ARX127" s="4"/>
      <c r="ARY127" s="4"/>
      <c r="ARZ127" s="4"/>
      <c r="ASA127" s="4"/>
      <c r="ASB127" s="4"/>
      <c r="ASC127" s="4"/>
      <c r="ASD127" s="4"/>
      <c r="ASE127" s="4"/>
      <c r="ASF127" s="4"/>
      <c r="ASG127" s="4"/>
      <c r="ASH127" s="4"/>
      <c r="ASI127" s="4"/>
      <c r="ASJ127" s="4"/>
      <c r="ASK127" s="4"/>
      <c r="ASL127" s="4"/>
      <c r="ASM127" s="4"/>
      <c r="ASN127" s="4"/>
      <c r="ASO127" s="4"/>
      <c r="ASP127" s="4"/>
      <c r="ASQ127" s="4"/>
      <c r="ASR127" s="4"/>
      <c r="ASS127" s="4"/>
      <c r="AST127" s="4"/>
      <c r="ASU127" s="4"/>
      <c r="ASV127" s="4"/>
      <c r="ASW127" s="4"/>
      <c r="ASX127" s="4"/>
      <c r="ASY127" s="4"/>
      <c r="ASZ127" s="4"/>
      <c r="ATA127" s="4"/>
      <c r="ATB127" s="4"/>
      <c r="ATC127" s="4"/>
      <c r="ATD127" s="4"/>
      <c r="ATE127" s="4"/>
      <c r="ATF127" s="4"/>
      <c r="ATG127" s="4"/>
      <c r="ATH127" s="4"/>
      <c r="ATI127" s="4"/>
      <c r="ATJ127" s="4"/>
      <c r="ATK127" s="4"/>
      <c r="ATL127" s="4"/>
      <c r="ATM127" s="4"/>
      <c r="ATN127" s="4"/>
      <c r="ATO127" s="4"/>
      <c r="ATP127" s="4"/>
      <c r="ATQ127" s="4"/>
      <c r="ATR127" s="4"/>
      <c r="ATS127" s="4"/>
      <c r="ATT127" s="4"/>
      <c r="ATU127" s="4"/>
      <c r="ATV127" s="4"/>
      <c r="ATW127" s="4"/>
      <c r="ATX127" s="4"/>
      <c r="ATY127" s="4"/>
      <c r="ATZ127" s="4"/>
      <c r="AUA127" s="4"/>
      <c r="AUB127" s="4"/>
      <c r="AUC127" s="4"/>
      <c r="AUD127" s="4"/>
      <c r="AUE127" s="4"/>
      <c r="AUF127" s="4"/>
      <c r="AUG127" s="4"/>
      <c r="AUH127" s="4"/>
      <c r="AUI127" s="4"/>
      <c r="AUJ127" s="4"/>
      <c r="AUK127" s="4"/>
      <c r="AUL127" s="4"/>
      <c r="AUM127" s="4"/>
      <c r="AUN127" s="4"/>
      <c r="AUO127" s="4"/>
      <c r="AUP127" s="4"/>
      <c r="AUQ127" s="4"/>
      <c r="AUR127" s="4"/>
      <c r="AUS127" s="4"/>
      <c r="AUT127" s="4"/>
      <c r="AUU127" s="4"/>
      <c r="AUV127" s="4"/>
      <c r="AUW127" s="4"/>
      <c r="AUX127" s="4"/>
      <c r="AUY127" s="4"/>
      <c r="AUZ127" s="4"/>
      <c r="AVA127" s="4"/>
      <c r="AVB127" s="4"/>
      <c r="AVC127" s="4"/>
      <c r="AVD127" s="4"/>
      <c r="AVE127" s="4"/>
      <c r="AVF127" s="4"/>
      <c r="AVG127" s="4"/>
      <c r="AVH127" s="4"/>
      <c r="AVI127" s="4"/>
      <c r="AVJ127" s="4"/>
      <c r="AVK127" s="4"/>
      <c r="AVL127" s="4"/>
      <c r="AVM127" s="4"/>
      <c r="AVN127" s="4"/>
      <c r="AVO127" s="4"/>
      <c r="AVP127" s="4"/>
      <c r="AVQ127" s="4"/>
      <c r="AVR127" s="4"/>
      <c r="AVS127" s="4"/>
      <c r="AVT127" s="4"/>
      <c r="AVU127" s="4"/>
      <c r="AVV127" s="4"/>
      <c r="AVW127" s="4"/>
      <c r="AVX127" s="4"/>
      <c r="AVY127" s="4"/>
      <c r="AVZ127" s="4"/>
      <c r="AWA127" s="4"/>
      <c r="AWB127" s="4"/>
      <c r="AWC127" s="4"/>
      <c r="AWD127" s="4"/>
      <c r="AWE127" s="4"/>
      <c r="AWF127" s="4"/>
      <c r="AWG127" s="4"/>
      <c r="AWH127" s="4"/>
      <c r="AWI127" s="4"/>
      <c r="AWJ127" s="4"/>
      <c r="AWK127" s="4"/>
      <c r="AWL127" s="4"/>
      <c r="AWM127" s="4"/>
      <c r="AWN127" s="4"/>
      <c r="AWO127" s="4"/>
      <c r="AWP127" s="4"/>
      <c r="AWQ127" s="4"/>
      <c r="AWR127" s="4"/>
      <c r="AWS127" s="4"/>
      <c r="AWT127" s="4"/>
      <c r="AWU127" s="4"/>
      <c r="AWV127" s="4"/>
      <c r="AWW127" s="4"/>
      <c r="AWX127" s="4"/>
      <c r="AWY127" s="4"/>
      <c r="AWZ127" s="4"/>
      <c r="AXA127" s="4"/>
      <c r="AXB127" s="4"/>
      <c r="AXC127" s="4"/>
      <c r="AXD127" s="4"/>
      <c r="AXE127" s="4"/>
      <c r="AXF127" s="4"/>
      <c r="AXG127" s="4"/>
      <c r="AXH127" s="4"/>
      <c r="AXI127" s="4"/>
      <c r="AXJ127" s="4"/>
      <c r="AXK127" s="4"/>
      <c r="AXL127" s="4"/>
      <c r="AXM127" s="4"/>
      <c r="AXN127" s="4"/>
      <c r="AXO127" s="4"/>
      <c r="AXP127" s="4"/>
      <c r="AXQ127" s="4"/>
      <c r="AXR127" s="4"/>
      <c r="AXS127" s="4"/>
      <c r="AXT127" s="4"/>
      <c r="AXU127" s="4"/>
      <c r="AXV127" s="4"/>
      <c r="AXW127" s="4"/>
      <c r="AXX127" s="4"/>
      <c r="AXY127" s="4"/>
      <c r="AXZ127" s="4"/>
      <c r="AYA127" s="4"/>
      <c r="AYB127" s="4"/>
      <c r="AYC127" s="4"/>
      <c r="AYD127" s="4"/>
      <c r="AYE127" s="4"/>
      <c r="AYF127" s="4"/>
      <c r="AYG127" s="4"/>
      <c r="AYH127" s="4"/>
      <c r="AYI127" s="4"/>
      <c r="AYJ127" s="4"/>
      <c r="AYK127" s="4"/>
      <c r="AYL127" s="4"/>
      <c r="AYM127" s="4"/>
      <c r="AYN127" s="4"/>
      <c r="AYO127" s="4"/>
      <c r="AYP127" s="4"/>
      <c r="AYQ127" s="4"/>
      <c r="AYR127" s="4"/>
      <c r="AYS127" s="4"/>
      <c r="AYT127" s="4"/>
      <c r="AYU127" s="4"/>
      <c r="AYV127" s="4"/>
      <c r="AYW127" s="4"/>
      <c r="AYX127" s="4"/>
      <c r="AYY127" s="4"/>
      <c r="AYZ127" s="4"/>
      <c r="AZA127" s="4"/>
      <c r="AZB127" s="4"/>
      <c r="AZC127" s="4"/>
      <c r="AZD127" s="4"/>
      <c r="AZE127" s="4"/>
      <c r="AZF127" s="4"/>
      <c r="AZG127" s="4"/>
      <c r="AZH127" s="4"/>
      <c r="AZI127" s="4"/>
      <c r="AZJ127" s="4"/>
      <c r="AZK127" s="4"/>
      <c r="AZL127" s="4"/>
      <c r="AZM127" s="4"/>
      <c r="AZN127" s="4"/>
      <c r="AZO127" s="4"/>
      <c r="AZP127" s="4"/>
      <c r="AZQ127" s="4"/>
      <c r="AZR127" s="4"/>
      <c r="AZS127" s="4"/>
      <c r="AZT127" s="4"/>
      <c r="AZU127" s="4"/>
      <c r="AZV127" s="4"/>
      <c r="AZW127" s="4"/>
      <c r="AZX127" s="4"/>
      <c r="AZY127" s="4"/>
      <c r="AZZ127" s="4"/>
      <c r="BAA127" s="4"/>
      <c r="BAB127" s="4"/>
      <c r="BAC127" s="4"/>
      <c r="BAD127" s="4"/>
      <c r="BAE127" s="4"/>
      <c r="BAF127" s="4"/>
      <c r="BAG127" s="4"/>
      <c r="BAH127" s="4"/>
      <c r="BAI127" s="4"/>
      <c r="BAJ127" s="4"/>
      <c r="BAK127" s="4"/>
      <c r="BAL127" s="4"/>
      <c r="BAM127" s="4"/>
      <c r="BAN127" s="4"/>
      <c r="BAO127" s="4"/>
      <c r="BAP127" s="4"/>
      <c r="BAQ127" s="4"/>
      <c r="BAR127" s="4"/>
      <c r="BAS127" s="4"/>
      <c r="BAT127" s="4"/>
      <c r="BAU127" s="4"/>
      <c r="BAV127" s="4"/>
      <c r="BAW127" s="4"/>
      <c r="BAX127" s="4"/>
      <c r="BAY127" s="4"/>
      <c r="BAZ127" s="4"/>
      <c r="BBA127" s="4"/>
      <c r="BBB127" s="4"/>
      <c r="BBC127" s="4"/>
      <c r="BBD127" s="4"/>
      <c r="BBE127" s="4"/>
      <c r="BBF127" s="4"/>
      <c r="BBG127" s="4"/>
      <c r="BBH127" s="4"/>
      <c r="BBI127" s="4"/>
      <c r="BBJ127" s="4"/>
      <c r="BBK127" s="4"/>
      <c r="BBL127" s="4"/>
      <c r="BBM127" s="4"/>
      <c r="BBN127" s="4"/>
      <c r="BBO127" s="4"/>
      <c r="BBP127" s="4"/>
      <c r="BBQ127" s="4"/>
      <c r="BBR127" s="4"/>
      <c r="BBS127" s="4"/>
      <c r="BBT127" s="4"/>
      <c r="BBU127" s="4"/>
      <c r="BBV127" s="4"/>
      <c r="BBW127" s="4"/>
      <c r="BBX127" s="4"/>
      <c r="BBY127" s="4"/>
      <c r="BBZ127" s="4"/>
      <c r="BCA127" s="4"/>
      <c r="BCB127" s="4"/>
      <c r="BCC127" s="4"/>
      <c r="BCD127" s="4"/>
      <c r="BCE127" s="4"/>
      <c r="BCF127" s="4"/>
      <c r="BCG127" s="4"/>
      <c r="BCH127" s="4"/>
      <c r="BCI127" s="4"/>
      <c r="BCJ127" s="4"/>
      <c r="BCK127" s="4"/>
      <c r="BCL127" s="4"/>
      <c r="BCM127" s="4"/>
      <c r="BCN127" s="4"/>
      <c r="BCO127" s="4"/>
      <c r="BCP127" s="4"/>
      <c r="BCQ127" s="4"/>
      <c r="BCR127" s="4"/>
      <c r="BCS127" s="4"/>
      <c r="BCT127" s="4"/>
      <c r="BCU127" s="4"/>
      <c r="BCV127" s="4"/>
      <c r="BCW127" s="4"/>
      <c r="BCX127" s="4"/>
      <c r="BCY127" s="4"/>
      <c r="BCZ127" s="4"/>
      <c r="BDA127" s="4"/>
      <c r="BDB127" s="4"/>
      <c r="BDC127" s="4"/>
      <c r="BDD127" s="4"/>
      <c r="BDE127" s="4"/>
      <c r="BDF127" s="4"/>
      <c r="BDG127" s="4"/>
      <c r="BDH127" s="4"/>
      <c r="BDI127" s="4"/>
      <c r="BDJ127" s="4"/>
      <c r="BDK127" s="4"/>
      <c r="BDL127" s="4"/>
      <c r="BDM127" s="4"/>
      <c r="BDN127" s="4"/>
      <c r="BDO127" s="4"/>
      <c r="BDP127" s="4"/>
      <c r="BDQ127" s="4"/>
      <c r="BDR127" s="4"/>
      <c r="BDS127" s="4"/>
      <c r="BDT127" s="4"/>
      <c r="BDU127" s="4"/>
      <c r="BDV127" s="4"/>
      <c r="BDW127" s="4"/>
      <c r="BDX127" s="4"/>
      <c r="BDY127" s="4"/>
      <c r="BDZ127" s="4"/>
      <c r="BEA127" s="4"/>
      <c r="BEB127" s="4"/>
      <c r="BEC127" s="4"/>
      <c r="BED127" s="4"/>
      <c r="BEE127" s="4"/>
      <c r="BEF127" s="4"/>
      <c r="BEG127" s="4"/>
      <c r="BEH127" s="4"/>
      <c r="BEI127" s="4"/>
      <c r="BEJ127" s="4"/>
      <c r="BEK127" s="4"/>
      <c r="BEL127" s="4"/>
      <c r="BEM127" s="4"/>
      <c r="BEN127" s="4"/>
      <c r="BEO127" s="4"/>
      <c r="BEP127" s="4"/>
      <c r="BEQ127" s="4"/>
      <c r="BER127" s="4"/>
      <c r="BES127" s="4"/>
      <c r="BET127" s="4"/>
      <c r="BEU127" s="4"/>
      <c r="BEV127" s="4"/>
      <c r="BEW127" s="4"/>
      <c r="BEX127" s="4"/>
      <c r="BEY127" s="4"/>
      <c r="BEZ127" s="4"/>
      <c r="BFA127" s="4"/>
      <c r="BFB127" s="4"/>
      <c r="BFC127" s="4"/>
      <c r="BFD127" s="4"/>
      <c r="BFE127" s="4"/>
      <c r="BFF127" s="4"/>
      <c r="BFG127" s="4"/>
      <c r="BFH127" s="4"/>
      <c r="BFI127" s="4"/>
      <c r="BFJ127" s="4"/>
      <c r="BFK127" s="4"/>
      <c r="BFL127" s="4"/>
      <c r="BFM127" s="4"/>
      <c r="BFN127" s="4"/>
      <c r="BFO127" s="4"/>
      <c r="BFP127" s="4"/>
      <c r="BFQ127" s="4"/>
      <c r="BFR127" s="4"/>
      <c r="BFS127" s="4"/>
      <c r="BFT127" s="4"/>
      <c r="BFU127" s="4"/>
      <c r="BFV127" s="4"/>
      <c r="BFW127" s="4"/>
      <c r="BFX127" s="4"/>
      <c r="BFY127" s="4"/>
      <c r="BFZ127" s="4"/>
      <c r="BGA127" s="4"/>
      <c r="BGB127" s="4"/>
      <c r="BGC127" s="4"/>
      <c r="BGD127" s="4"/>
      <c r="BGE127" s="4"/>
      <c r="BGF127" s="4"/>
      <c r="BGG127" s="4"/>
      <c r="BGH127" s="4"/>
      <c r="BGI127" s="4"/>
      <c r="BGJ127" s="4"/>
      <c r="BGK127" s="4"/>
      <c r="BGL127" s="4"/>
      <c r="BGM127" s="4"/>
      <c r="BGN127" s="4"/>
      <c r="BGO127" s="4"/>
      <c r="BGP127" s="4"/>
      <c r="BGQ127" s="4"/>
      <c r="BGR127" s="4"/>
      <c r="BGS127" s="4"/>
      <c r="BGT127" s="4"/>
      <c r="BGU127" s="4"/>
      <c r="BGV127" s="4"/>
      <c r="BGW127" s="4"/>
      <c r="BGX127" s="4"/>
      <c r="BGY127" s="4"/>
      <c r="BGZ127" s="4"/>
      <c r="BHA127" s="4"/>
      <c r="BHB127" s="4"/>
      <c r="BHC127" s="4"/>
      <c r="BHD127" s="4"/>
      <c r="BHE127" s="4"/>
      <c r="BHF127" s="4"/>
      <c r="BHG127" s="4"/>
      <c r="BHH127" s="4"/>
      <c r="BHI127" s="4"/>
      <c r="BHJ127" s="4"/>
      <c r="BHK127" s="4"/>
      <c r="BHL127" s="4"/>
      <c r="BHM127" s="4"/>
      <c r="BHN127" s="4"/>
      <c r="BHO127" s="4"/>
      <c r="BHP127" s="4"/>
      <c r="BHQ127" s="4"/>
      <c r="BHR127" s="4"/>
      <c r="BHS127" s="4"/>
      <c r="BHT127" s="4"/>
      <c r="BHU127" s="4"/>
      <c r="BHV127" s="4"/>
      <c r="BHW127" s="4"/>
      <c r="BHX127" s="4"/>
      <c r="BHY127" s="4"/>
      <c r="BHZ127" s="4"/>
      <c r="BIA127" s="4"/>
      <c r="BIB127" s="4"/>
      <c r="BIC127" s="4"/>
      <c r="BID127" s="4"/>
      <c r="BIE127" s="4"/>
      <c r="BIF127" s="4"/>
      <c r="BIG127" s="4"/>
      <c r="BIH127" s="4"/>
      <c r="BII127" s="4"/>
      <c r="BIJ127" s="4"/>
      <c r="BIK127" s="4"/>
      <c r="BIL127" s="4"/>
      <c r="BIM127" s="4"/>
      <c r="BIN127" s="4"/>
      <c r="BIO127" s="4"/>
      <c r="BIP127" s="4"/>
      <c r="BIQ127" s="4"/>
      <c r="BIR127" s="4"/>
      <c r="BIS127" s="4"/>
      <c r="BIT127" s="4"/>
      <c r="BIU127" s="4"/>
      <c r="BIV127" s="4"/>
      <c r="BIW127" s="4"/>
      <c r="BIX127" s="4"/>
      <c r="BIY127" s="4"/>
      <c r="BIZ127" s="4"/>
      <c r="BJA127" s="4"/>
      <c r="BJB127" s="4"/>
      <c r="BJC127" s="4"/>
      <c r="BJD127" s="4"/>
      <c r="BJE127" s="4"/>
      <c r="BJF127" s="4"/>
      <c r="BJG127" s="4"/>
      <c r="BJH127" s="4"/>
      <c r="BJI127" s="4"/>
      <c r="BJJ127" s="4"/>
      <c r="BJK127" s="4"/>
      <c r="BJL127" s="4"/>
      <c r="BJM127" s="4"/>
      <c r="BJN127" s="4"/>
      <c r="BJO127" s="4"/>
      <c r="BJP127" s="4"/>
      <c r="BJQ127" s="4"/>
      <c r="BJR127" s="4"/>
      <c r="BJS127" s="4"/>
      <c r="BJT127" s="4"/>
      <c r="BJU127" s="4"/>
      <c r="BJV127" s="4"/>
      <c r="BJW127" s="4"/>
      <c r="BJX127" s="4"/>
      <c r="BJY127" s="4"/>
      <c r="BJZ127" s="4"/>
      <c r="BKA127" s="4"/>
      <c r="BKB127" s="4"/>
      <c r="BKC127" s="4"/>
      <c r="BKD127" s="4"/>
      <c r="BKE127" s="4"/>
      <c r="BKF127" s="4"/>
      <c r="BKG127" s="4"/>
      <c r="BKH127" s="4"/>
      <c r="BKI127" s="4"/>
      <c r="BKJ127" s="4"/>
      <c r="BKK127" s="4"/>
      <c r="BKL127" s="4"/>
      <c r="BKM127" s="4"/>
      <c r="BKN127" s="4"/>
      <c r="BKO127" s="4"/>
      <c r="BKP127" s="4"/>
      <c r="BKQ127" s="4"/>
      <c r="BKR127" s="4"/>
      <c r="BKS127" s="4"/>
      <c r="BKT127" s="4"/>
      <c r="BKU127" s="4"/>
      <c r="BKV127" s="4"/>
      <c r="BKW127" s="4"/>
      <c r="BKX127" s="4"/>
      <c r="BKY127" s="4"/>
    </row>
    <row r="128" spans="2:1663" ht="19.5" customHeight="1" x14ac:dyDescent="0.35">
      <c r="M128" s="201"/>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1"/>
      <c r="BX128" s="201"/>
      <c r="BY128" s="201"/>
      <c r="BZ128" s="201"/>
      <c r="CA128" s="201"/>
      <c r="CB128" s="201"/>
      <c r="CC128" s="201"/>
      <c r="CD128" s="201"/>
      <c r="CE128" s="201"/>
      <c r="CF128" s="201"/>
      <c r="CG128" s="201"/>
      <c r="CH128" s="201"/>
      <c r="CI128" s="201"/>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201"/>
      <c r="DO128" s="201"/>
      <c r="DP128" s="201"/>
      <c r="DQ128" s="201"/>
      <c r="DR128" s="201"/>
      <c r="DS128" s="201"/>
      <c r="DT128" s="201"/>
      <c r="DU128" s="201"/>
      <c r="DV128" s="201"/>
      <c r="DW128" s="201"/>
      <c r="DX128" s="201"/>
      <c r="DY128" s="201"/>
      <c r="DZ128" s="201"/>
      <c r="EA128" s="201"/>
      <c r="EB128" s="201"/>
      <c r="EC128" s="201"/>
      <c r="ED128" s="201"/>
      <c r="EE128" s="201"/>
      <c r="EF128" s="201"/>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4"/>
      <c r="LD128" s="4"/>
      <c r="LE128" s="4"/>
      <c r="LF128" s="4"/>
      <c r="LG128" s="4"/>
      <c r="LH128" s="4"/>
      <c r="LI128" s="4"/>
      <c r="LJ128" s="4"/>
      <c r="LK128" s="4"/>
      <c r="LL128" s="4"/>
      <c r="LM128" s="4"/>
      <c r="LN128" s="4"/>
      <c r="LO128" s="4"/>
      <c r="LP128" s="4"/>
      <c r="LQ128" s="4"/>
      <c r="LR128" s="4"/>
      <c r="LS128" s="4"/>
      <c r="LT128" s="4"/>
      <c r="LU128" s="4"/>
      <c r="LV128" s="4"/>
      <c r="LW128" s="4"/>
      <c r="LX128" s="4"/>
      <c r="LY128" s="4"/>
      <c r="LZ128" s="4"/>
      <c r="MA128" s="4"/>
      <c r="MB128" s="4"/>
      <c r="MC128" s="4"/>
      <c r="MD128" s="4"/>
      <c r="ME128" s="4"/>
      <c r="MF128" s="4"/>
      <c r="MG128" s="4"/>
      <c r="MH128" s="4"/>
      <c r="MI128" s="4"/>
      <c r="MJ128" s="4"/>
      <c r="MK128" s="4"/>
      <c r="ML128" s="4"/>
      <c r="MM128" s="4"/>
      <c r="MN128" s="4"/>
      <c r="MO128" s="4"/>
      <c r="MP128" s="4"/>
      <c r="MQ128" s="4"/>
      <c r="MR128" s="4"/>
      <c r="MS128" s="4"/>
      <c r="MT128" s="4"/>
      <c r="MU128" s="4"/>
      <c r="MV128" s="4"/>
      <c r="MW128" s="4"/>
      <c r="MX128" s="4"/>
      <c r="MY128" s="4"/>
      <c r="MZ128" s="4"/>
      <c r="NA128" s="4"/>
      <c r="NB128" s="4"/>
      <c r="NC128" s="4"/>
      <c r="ND128" s="4"/>
      <c r="NE128" s="4"/>
      <c r="NF128" s="4"/>
      <c r="NG128" s="4"/>
      <c r="NH128" s="4"/>
      <c r="NI128" s="4"/>
      <c r="NJ128" s="4"/>
      <c r="NK128" s="4"/>
      <c r="NL128" s="4"/>
      <c r="NM128" s="4"/>
      <c r="NN128" s="4"/>
      <c r="NO128" s="4"/>
      <c r="NP128" s="4"/>
      <c r="NQ128" s="4"/>
      <c r="NR128" s="4"/>
      <c r="NS128" s="4"/>
      <c r="NT128" s="4"/>
      <c r="NU128" s="4"/>
      <c r="NV128" s="4"/>
      <c r="NW128" s="4"/>
      <c r="NX128" s="4"/>
      <c r="NY128" s="4"/>
      <c r="NZ128" s="4"/>
      <c r="OA128" s="4"/>
      <c r="OB128" s="4"/>
      <c r="OC128" s="4"/>
      <c r="OD128" s="4"/>
      <c r="OE128" s="4"/>
      <c r="OF128" s="4"/>
      <c r="OG128" s="4"/>
      <c r="OH128" s="4"/>
      <c r="OI128" s="4"/>
      <c r="OJ128" s="4"/>
      <c r="OK128" s="4"/>
      <c r="OL128" s="4"/>
      <c r="OM128" s="4"/>
      <c r="ON128" s="4"/>
      <c r="OO128" s="4"/>
      <c r="OP128" s="4"/>
      <c r="OQ128" s="4"/>
      <c r="OR128" s="4"/>
      <c r="OS128" s="4"/>
      <c r="OT128" s="4"/>
      <c r="OU128" s="4"/>
      <c r="OV128" s="4"/>
      <c r="OW128" s="4"/>
      <c r="OX128" s="4"/>
      <c r="OY128" s="4"/>
      <c r="OZ128" s="4"/>
      <c r="PA128" s="4"/>
      <c r="PB128" s="4"/>
      <c r="PC128" s="4"/>
      <c r="PD128" s="4"/>
      <c r="PE128" s="4"/>
      <c r="PF128" s="4"/>
      <c r="PG128" s="4"/>
      <c r="PH128" s="4"/>
      <c r="PI128" s="4"/>
      <c r="PJ128" s="4"/>
      <c r="PK128" s="4"/>
      <c r="PL128" s="4"/>
      <c r="PM128" s="4"/>
      <c r="PN128" s="4"/>
      <c r="PO128" s="4"/>
      <c r="PP128" s="4"/>
      <c r="PQ128" s="4"/>
      <c r="PR128" s="4"/>
      <c r="PS128" s="4"/>
      <c r="PT128" s="4"/>
      <c r="PU128" s="4"/>
      <c r="PV128" s="4"/>
      <c r="PW128" s="4"/>
      <c r="PX128" s="4"/>
      <c r="PY128" s="4"/>
      <c r="PZ128" s="4"/>
      <c r="QA128" s="4"/>
      <c r="QB128" s="4"/>
      <c r="QC128" s="4"/>
      <c r="QD128" s="4"/>
      <c r="QE128" s="4"/>
      <c r="QF128" s="4"/>
      <c r="QG128" s="4"/>
      <c r="QH128" s="4"/>
      <c r="QI128" s="4"/>
      <c r="QJ128" s="4"/>
      <c r="QK128" s="4"/>
      <c r="QL128" s="4"/>
      <c r="QM128" s="4"/>
      <c r="QN128" s="4"/>
      <c r="QO128" s="4"/>
      <c r="QP128" s="4"/>
      <c r="QQ128" s="4"/>
      <c r="QR128" s="4"/>
      <c r="QS128" s="4"/>
      <c r="QT128" s="4"/>
      <c r="QU128" s="4"/>
      <c r="QV128" s="4"/>
      <c r="QW128" s="4"/>
      <c r="QX128" s="4"/>
      <c r="QY128" s="4"/>
      <c r="QZ128" s="4"/>
      <c r="RA128" s="4"/>
      <c r="RB128" s="4"/>
      <c r="RC128" s="4"/>
      <c r="RD128" s="4"/>
      <c r="RE128" s="4"/>
      <c r="RF128" s="4"/>
      <c r="RG128" s="4"/>
      <c r="RH128" s="4"/>
      <c r="RI128" s="4"/>
      <c r="RJ128" s="4"/>
      <c r="RK128" s="4"/>
      <c r="RL128" s="4"/>
      <c r="RM128" s="4"/>
      <c r="RN128" s="4"/>
      <c r="RO128" s="4"/>
      <c r="RP128" s="4"/>
      <c r="RQ128" s="4"/>
      <c r="RR128" s="4"/>
      <c r="RS128" s="4"/>
      <c r="RT128" s="4"/>
      <c r="RU128" s="4"/>
      <c r="RV128" s="4"/>
      <c r="RW128" s="4"/>
      <c r="RX128" s="4"/>
      <c r="RY128" s="4"/>
      <c r="RZ128" s="4"/>
      <c r="SA128" s="4"/>
      <c r="SB128" s="4"/>
      <c r="SC128" s="4"/>
      <c r="SD128" s="4"/>
      <c r="SE128" s="4"/>
      <c r="SF128" s="4"/>
      <c r="SG128" s="4"/>
      <c r="SH128" s="4"/>
      <c r="SI128" s="4"/>
      <c r="SJ128" s="4"/>
      <c r="SK128" s="4"/>
      <c r="SL128" s="4"/>
      <c r="SM128" s="4"/>
      <c r="SN128" s="4"/>
      <c r="SO128" s="4"/>
      <c r="SP128" s="4"/>
      <c r="SQ128" s="4"/>
      <c r="SR128" s="4"/>
      <c r="SS128" s="4"/>
      <c r="ST128" s="4"/>
      <c r="SU128" s="4"/>
      <c r="SV128" s="4"/>
      <c r="SW128" s="4"/>
      <c r="SX128" s="4"/>
      <c r="SY128" s="4"/>
      <c r="SZ128" s="4"/>
      <c r="TA128" s="4"/>
      <c r="TB128" s="4"/>
      <c r="TC128" s="4"/>
      <c r="TD128" s="4"/>
      <c r="TE128" s="4"/>
      <c r="TF128" s="4"/>
      <c r="TG128" s="4"/>
      <c r="TH128" s="4"/>
      <c r="TI128" s="4"/>
      <c r="TJ128" s="4"/>
      <c r="TK128" s="4"/>
      <c r="TL128" s="4"/>
      <c r="TM128" s="4"/>
      <c r="TN128" s="4"/>
      <c r="TO128" s="4"/>
      <c r="TP128" s="4"/>
      <c r="TQ128" s="4"/>
      <c r="TR128" s="4"/>
      <c r="TS128" s="4"/>
      <c r="TT128" s="4"/>
      <c r="TU128" s="4"/>
      <c r="TV128" s="4"/>
      <c r="TW128" s="4"/>
      <c r="TX128" s="4"/>
      <c r="TY128" s="4"/>
      <c r="TZ128" s="4"/>
      <c r="UA128" s="4"/>
      <c r="UB128" s="4"/>
      <c r="UC128" s="4"/>
      <c r="UD128" s="4"/>
      <c r="UE128" s="4"/>
      <c r="UF128" s="4"/>
      <c r="UG128" s="4"/>
      <c r="UH128" s="4"/>
      <c r="UI128" s="4"/>
      <c r="UJ128" s="4"/>
      <c r="UK128" s="4"/>
      <c r="UL128" s="4"/>
      <c r="UM128" s="4"/>
      <c r="UN128" s="4"/>
      <c r="UO128" s="4"/>
      <c r="UP128" s="4"/>
      <c r="UQ128" s="4"/>
      <c r="UR128" s="4"/>
      <c r="US128" s="4"/>
      <c r="UT128" s="4"/>
      <c r="UU128" s="4"/>
      <c r="UV128" s="4"/>
      <c r="UW128" s="4"/>
      <c r="UX128" s="4"/>
      <c r="UY128" s="4"/>
      <c r="UZ128" s="4"/>
      <c r="VA128" s="4"/>
      <c r="VB128" s="4"/>
      <c r="VC128" s="4"/>
      <c r="VD128" s="4"/>
      <c r="VE128" s="4"/>
      <c r="VF128" s="4"/>
      <c r="VG128" s="4"/>
      <c r="VH128" s="4"/>
      <c r="VI128" s="4"/>
      <c r="VJ128" s="4"/>
      <c r="VK128" s="4"/>
      <c r="VL128" s="4"/>
      <c r="VM128" s="4"/>
      <c r="VN128" s="4"/>
      <c r="VO128" s="4"/>
      <c r="VP128" s="4"/>
      <c r="VQ128" s="4"/>
      <c r="VR128" s="4"/>
      <c r="VS128" s="4"/>
      <c r="VT128" s="4"/>
      <c r="VU128" s="4"/>
      <c r="VV128" s="4"/>
      <c r="VW128" s="4"/>
      <c r="VX128" s="4"/>
      <c r="VY128" s="4"/>
      <c r="VZ128" s="4"/>
      <c r="WA128" s="4"/>
      <c r="WB128" s="4"/>
      <c r="WC128" s="4"/>
      <c r="WD128" s="4"/>
      <c r="WE128" s="4"/>
      <c r="WF128" s="4"/>
      <c r="WG128" s="4"/>
      <c r="WH128" s="4"/>
      <c r="WI128" s="4"/>
      <c r="WJ128" s="4"/>
      <c r="WK128" s="4"/>
      <c r="WL128" s="4"/>
      <c r="WM128" s="4"/>
      <c r="WN128" s="4"/>
      <c r="WO128" s="4"/>
      <c r="WP128" s="4"/>
      <c r="WQ128" s="4"/>
      <c r="WR128" s="4"/>
      <c r="WS128" s="4"/>
      <c r="WT128" s="4"/>
      <c r="WU128" s="4"/>
      <c r="WV128" s="4"/>
      <c r="WW128" s="4"/>
      <c r="WX128" s="4"/>
      <c r="WY128" s="4"/>
      <c r="WZ128" s="4"/>
      <c r="XA128" s="4"/>
      <c r="XB128" s="4"/>
      <c r="XC128" s="4"/>
      <c r="XD128" s="4"/>
      <c r="XE128" s="4"/>
      <c r="XF128" s="4"/>
      <c r="XG128" s="4"/>
      <c r="XH128" s="4"/>
      <c r="XI128" s="4"/>
      <c r="XJ128" s="4"/>
      <c r="XK128" s="4"/>
      <c r="XL128" s="4"/>
      <c r="XM128" s="4"/>
      <c r="XN128" s="4"/>
      <c r="XO128" s="4"/>
      <c r="XP128" s="4"/>
      <c r="XQ128" s="4"/>
      <c r="XR128" s="4"/>
      <c r="XS128" s="4"/>
      <c r="XT128" s="4"/>
      <c r="XU128" s="4"/>
      <c r="XV128" s="4"/>
      <c r="XW128" s="4"/>
      <c r="XX128" s="4"/>
      <c r="XY128" s="4"/>
      <c r="XZ128" s="4"/>
      <c r="YA128" s="4"/>
      <c r="YB128" s="4"/>
      <c r="YC128" s="4"/>
      <c r="YD128" s="4"/>
      <c r="YE128" s="4"/>
      <c r="YF128" s="4"/>
      <c r="YG128" s="4"/>
      <c r="YH128" s="4"/>
      <c r="YI128" s="4"/>
      <c r="YJ128" s="4"/>
      <c r="YK128" s="4"/>
      <c r="YL128" s="4"/>
      <c r="YM128" s="4"/>
      <c r="YN128" s="4"/>
      <c r="YO128" s="4"/>
      <c r="YP128" s="4"/>
      <c r="YQ128" s="4"/>
      <c r="YR128" s="4"/>
      <c r="YS128" s="4"/>
      <c r="YT128" s="4"/>
      <c r="YU128" s="4"/>
      <c r="YV128" s="4"/>
      <c r="YW128" s="4"/>
      <c r="YX128" s="4"/>
      <c r="YY128" s="4"/>
      <c r="YZ128" s="4"/>
      <c r="ZA128" s="4"/>
      <c r="ZB128" s="4"/>
      <c r="ZC128" s="4"/>
      <c r="ZD128" s="4"/>
      <c r="ZE128" s="4"/>
      <c r="ZF128" s="4"/>
      <c r="ZG128" s="4"/>
      <c r="ZH128" s="4"/>
      <c r="ZI128" s="4"/>
      <c r="ZJ128" s="4"/>
      <c r="ZK128" s="4"/>
      <c r="ZL128" s="4"/>
      <c r="ZM128" s="4"/>
      <c r="ZN128" s="4"/>
      <c r="ZO128" s="4"/>
      <c r="ZP128" s="4"/>
      <c r="ZQ128" s="4"/>
      <c r="ZR128" s="4"/>
      <c r="ZS128" s="4"/>
      <c r="ZT128" s="4"/>
      <c r="ZU128" s="4"/>
      <c r="ZV128" s="4"/>
      <c r="ZW128" s="4"/>
      <c r="ZX128" s="4"/>
      <c r="ZY128" s="4"/>
      <c r="ZZ128" s="4"/>
      <c r="AAA128" s="4"/>
      <c r="AAB128" s="4"/>
      <c r="AAC128" s="4"/>
      <c r="AAD128" s="4"/>
      <c r="AAE128" s="4"/>
      <c r="AAF128" s="4"/>
      <c r="AAG128" s="4"/>
      <c r="AAH128" s="4"/>
      <c r="AAI128" s="4"/>
      <c r="AAJ128" s="4"/>
      <c r="AAK128" s="4"/>
      <c r="AAL128" s="4"/>
      <c r="AAM128" s="4"/>
      <c r="AAN128" s="4"/>
      <c r="AAO128" s="4"/>
      <c r="AAP128" s="4"/>
      <c r="AAQ128" s="4"/>
      <c r="AAR128" s="4"/>
      <c r="AAS128" s="4"/>
      <c r="AAT128" s="4"/>
      <c r="AAU128" s="4"/>
      <c r="AAV128" s="4"/>
      <c r="AAW128" s="4"/>
      <c r="AAX128" s="4"/>
      <c r="AAY128" s="4"/>
      <c r="AAZ128" s="4"/>
      <c r="ABA128" s="4"/>
      <c r="ABB128" s="4"/>
      <c r="ABC128" s="4"/>
      <c r="ABD128" s="4"/>
      <c r="ABE128" s="4"/>
      <c r="ABF128" s="4"/>
      <c r="ABG128" s="4"/>
      <c r="ABH128" s="4"/>
      <c r="ABI128" s="4"/>
      <c r="ABJ128" s="4"/>
      <c r="ABK128" s="4"/>
      <c r="ABL128" s="4"/>
      <c r="ABM128" s="4"/>
      <c r="ABN128" s="4"/>
      <c r="ABO128" s="4"/>
      <c r="ABP128" s="4"/>
      <c r="ABQ128" s="4"/>
      <c r="ABR128" s="4"/>
      <c r="ABS128" s="4"/>
      <c r="ABT128" s="4"/>
      <c r="ABU128" s="4"/>
      <c r="ABV128" s="4"/>
      <c r="ABW128" s="4"/>
      <c r="ABX128" s="4"/>
      <c r="ABY128" s="4"/>
      <c r="ABZ128" s="4"/>
      <c r="ACA128" s="4"/>
      <c r="ACB128" s="4"/>
      <c r="ACC128" s="4"/>
      <c r="ACD128" s="4"/>
      <c r="ACE128" s="4"/>
      <c r="ACF128" s="4"/>
      <c r="ACG128" s="4"/>
      <c r="ACH128" s="4"/>
      <c r="ACI128" s="4"/>
      <c r="ACJ128" s="4"/>
      <c r="ACK128" s="4"/>
      <c r="ACL128" s="4"/>
      <c r="ACM128" s="4"/>
      <c r="ACN128" s="4"/>
      <c r="ACO128" s="4"/>
      <c r="ACP128" s="4"/>
      <c r="ACQ128" s="4"/>
      <c r="ACR128" s="4"/>
      <c r="ACS128" s="4"/>
      <c r="ACT128" s="4"/>
      <c r="ACU128" s="4"/>
      <c r="ACV128" s="4"/>
      <c r="ACW128" s="4"/>
      <c r="ACX128" s="4"/>
      <c r="ACY128" s="4"/>
      <c r="ACZ128" s="4"/>
      <c r="ADA128" s="4"/>
      <c r="ADB128" s="4"/>
      <c r="ADC128" s="4"/>
      <c r="ADD128" s="4"/>
      <c r="ADE128" s="4"/>
      <c r="ADF128" s="4"/>
      <c r="ADG128" s="4"/>
      <c r="ADH128" s="4"/>
      <c r="ADI128" s="4"/>
      <c r="ADJ128" s="4"/>
      <c r="ADK128" s="4"/>
      <c r="ADL128" s="4"/>
      <c r="ADM128" s="4"/>
      <c r="ADN128" s="4"/>
      <c r="ADO128" s="4"/>
      <c r="ADP128" s="4"/>
      <c r="ADQ128" s="4"/>
      <c r="ADR128" s="4"/>
      <c r="ADS128" s="4"/>
      <c r="ADT128" s="4"/>
      <c r="ADU128" s="4"/>
      <c r="ADV128" s="4"/>
      <c r="ADW128" s="4"/>
      <c r="ADX128" s="4"/>
      <c r="ADY128" s="4"/>
      <c r="ADZ128" s="4"/>
      <c r="AEA128" s="4"/>
      <c r="AEB128" s="4"/>
      <c r="AEC128" s="4"/>
      <c r="AED128" s="4"/>
      <c r="AEE128" s="4"/>
      <c r="AEF128" s="4"/>
      <c r="AEG128" s="4"/>
      <c r="AEH128" s="4"/>
      <c r="AEI128" s="4"/>
      <c r="AEJ128" s="4"/>
      <c r="AEK128" s="4"/>
      <c r="AEL128" s="4"/>
      <c r="AEM128" s="4"/>
      <c r="AEN128" s="4"/>
      <c r="AEO128" s="4"/>
      <c r="AEP128" s="4"/>
      <c r="AEQ128" s="4"/>
      <c r="AER128" s="4"/>
      <c r="AES128" s="4"/>
      <c r="AET128" s="4"/>
      <c r="AEU128" s="4"/>
      <c r="AEV128" s="4"/>
      <c r="AEW128" s="4"/>
      <c r="AEX128" s="4"/>
      <c r="AEY128" s="4"/>
      <c r="AEZ128" s="4"/>
      <c r="AFA128" s="4"/>
      <c r="AFB128" s="4"/>
      <c r="AFC128" s="4"/>
      <c r="AFD128" s="4"/>
      <c r="AFE128" s="4"/>
      <c r="AFF128" s="4"/>
      <c r="AFG128" s="4"/>
      <c r="AFH128" s="4"/>
      <c r="AFI128" s="4"/>
      <c r="AFJ128" s="4"/>
      <c r="AFK128" s="4"/>
      <c r="AFL128" s="4"/>
      <c r="AFM128" s="4"/>
      <c r="AFN128" s="4"/>
      <c r="AFO128" s="4"/>
      <c r="AFP128" s="4"/>
      <c r="AFQ128" s="4"/>
      <c r="AFR128" s="4"/>
      <c r="AFS128" s="4"/>
      <c r="AFT128" s="4"/>
      <c r="AFU128" s="4"/>
      <c r="AFV128" s="4"/>
      <c r="AFW128" s="4"/>
      <c r="AFX128" s="4"/>
      <c r="AFY128" s="4"/>
      <c r="AFZ128" s="4"/>
      <c r="AGA128" s="4"/>
      <c r="AGB128" s="4"/>
      <c r="AGC128" s="4"/>
      <c r="AGD128" s="4"/>
      <c r="AGE128" s="4"/>
      <c r="AGF128" s="4"/>
      <c r="AGG128" s="4"/>
      <c r="AGH128" s="4"/>
      <c r="AGI128" s="4"/>
      <c r="AGJ128" s="4"/>
      <c r="AGK128" s="4"/>
      <c r="AGL128" s="4"/>
      <c r="AGM128" s="4"/>
      <c r="AGN128" s="4"/>
      <c r="AGO128" s="4"/>
      <c r="AGP128" s="4"/>
      <c r="AGQ128" s="4"/>
      <c r="AGR128" s="4"/>
      <c r="AGS128" s="4"/>
      <c r="AGT128" s="4"/>
      <c r="AGU128" s="4"/>
      <c r="AGV128" s="4"/>
      <c r="AGW128" s="4"/>
      <c r="AGX128" s="4"/>
      <c r="AGY128" s="4"/>
      <c r="AGZ128" s="4"/>
      <c r="AHA128" s="4"/>
      <c r="AHB128" s="4"/>
      <c r="AHC128" s="4"/>
      <c r="AHD128" s="4"/>
      <c r="AHE128" s="4"/>
      <c r="AHF128" s="4"/>
      <c r="AHG128" s="4"/>
      <c r="AHH128" s="4"/>
      <c r="AHI128" s="4"/>
      <c r="AHJ128" s="4"/>
      <c r="AHK128" s="4"/>
      <c r="AHL128" s="4"/>
      <c r="AHM128" s="4"/>
      <c r="AHN128" s="4"/>
      <c r="AHO128" s="4"/>
      <c r="AHP128" s="4"/>
      <c r="AHQ128" s="4"/>
      <c r="AHR128" s="4"/>
      <c r="AHS128" s="4"/>
      <c r="AHT128" s="4"/>
      <c r="AHU128" s="4"/>
      <c r="AHV128" s="4"/>
      <c r="AHW128" s="4"/>
      <c r="AHX128" s="4"/>
      <c r="AHY128" s="4"/>
      <c r="AHZ128" s="4"/>
      <c r="AIA128" s="4"/>
      <c r="AIB128" s="4"/>
      <c r="AIC128" s="4"/>
      <c r="AID128" s="4"/>
      <c r="AIE128" s="4"/>
      <c r="AIF128" s="4"/>
      <c r="AIG128" s="4"/>
      <c r="AIH128" s="4"/>
      <c r="AII128" s="4"/>
      <c r="AIJ128" s="4"/>
      <c r="AIK128" s="4"/>
      <c r="AIL128" s="4"/>
      <c r="AIM128" s="4"/>
      <c r="AIN128" s="4"/>
      <c r="AIO128" s="4"/>
      <c r="AIP128" s="4"/>
      <c r="AIQ128" s="4"/>
      <c r="AIR128" s="4"/>
      <c r="AIS128" s="4"/>
      <c r="AIT128" s="4"/>
      <c r="AIU128" s="4"/>
      <c r="AIV128" s="4"/>
      <c r="AIW128" s="4"/>
      <c r="AIX128" s="4"/>
      <c r="AIY128" s="4"/>
      <c r="AIZ128" s="4"/>
      <c r="AJA128" s="4"/>
      <c r="AJB128" s="4"/>
      <c r="AJC128" s="4"/>
      <c r="AJD128" s="4"/>
      <c r="AJE128" s="4"/>
      <c r="AJF128" s="4"/>
      <c r="AJG128" s="4"/>
      <c r="AJH128" s="4"/>
      <c r="AJI128" s="4"/>
      <c r="AJJ128" s="4"/>
      <c r="AJK128" s="4"/>
      <c r="AJL128" s="4"/>
      <c r="AJM128" s="4"/>
      <c r="AJN128" s="4"/>
      <c r="AJO128" s="4"/>
      <c r="AJP128" s="4"/>
      <c r="AJQ128" s="4"/>
      <c r="AJR128" s="4"/>
      <c r="AJS128" s="4"/>
      <c r="AJT128" s="4"/>
      <c r="AJU128" s="4"/>
      <c r="AJV128" s="4"/>
      <c r="AJW128" s="4"/>
      <c r="AJX128" s="4"/>
      <c r="AJY128" s="4"/>
      <c r="AJZ128" s="4"/>
      <c r="AKA128" s="4"/>
      <c r="AKB128" s="4"/>
      <c r="AKC128" s="4"/>
      <c r="AKD128" s="4"/>
      <c r="AKE128" s="4"/>
      <c r="AKF128" s="4"/>
      <c r="AKG128" s="4"/>
      <c r="AKH128" s="4"/>
      <c r="AKI128" s="4"/>
      <c r="AKJ128" s="4"/>
      <c r="AKK128" s="4"/>
      <c r="AKL128" s="4"/>
      <c r="AKM128" s="4"/>
      <c r="AKN128" s="4"/>
      <c r="AKO128" s="4"/>
      <c r="AKP128" s="4"/>
      <c r="AKQ128" s="4"/>
      <c r="AKR128" s="4"/>
      <c r="AKS128" s="4"/>
      <c r="AKT128" s="4"/>
      <c r="AKU128" s="4"/>
      <c r="AKV128" s="4"/>
      <c r="AKW128" s="4"/>
      <c r="AKX128" s="4"/>
      <c r="AKY128" s="4"/>
      <c r="AKZ128" s="4"/>
      <c r="ALA128" s="4"/>
      <c r="ALB128" s="4"/>
      <c r="ALC128" s="4"/>
      <c r="ALD128" s="4"/>
      <c r="ALE128" s="4"/>
      <c r="ALF128" s="4"/>
      <c r="ALG128" s="4"/>
      <c r="ALH128" s="4"/>
      <c r="ALI128" s="4"/>
      <c r="ALJ128" s="4"/>
      <c r="ALK128" s="4"/>
      <c r="ALL128" s="4"/>
      <c r="ALM128" s="4"/>
      <c r="ALN128" s="4"/>
      <c r="ALO128" s="4"/>
      <c r="ALP128" s="4"/>
      <c r="ALQ128" s="4"/>
      <c r="ALR128" s="4"/>
      <c r="ALS128" s="4"/>
      <c r="ALT128" s="4"/>
      <c r="ALU128" s="4"/>
      <c r="ALV128" s="4"/>
      <c r="ALW128" s="4"/>
      <c r="ALX128" s="4"/>
      <c r="ALY128" s="4"/>
      <c r="ALZ128" s="4"/>
      <c r="AMA128" s="4"/>
      <c r="AMB128" s="4"/>
      <c r="AMC128" s="4"/>
      <c r="AMD128" s="4"/>
      <c r="AME128" s="4"/>
      <c r="AMF128" s="4"/>
      <c r="AMG128" s="4"/>
      <c r="AMH128" s="4"/>
      <c r="AMI128" s="4"/>
      <c r="AMJ128" s="4"/>
      <c r="AMK128" s="4"/>
      <c r="AML128" s="4"/>
      <c r="AMM128" s="4"/>
      <c r="AMN128" s="4"/>
      <c r="AMO128" s="4"/>
      <c r="AMP128" s="4"/>
      <c r="AMQ128" s="4"/>
      <c r="AMR128" s="4"/>
      <c r="AMS128" s="4"/>
      <c r="AMT128" s="4"/>
      <c r="AMU128" s="4"/>
      <c r="AMV128" s="4"/>
      <c r="AMW128" s="4"/>
      <c r="AMX128" s="4"/>
      <c r="AMY128" s="4"/>
      <c r="AMZ128" s="4"/>
      <c r="ANA128" s="4"/>
      <c r="ANB128" s="4"/>
      <c r="ANC128" s="4"/>
      <c r="AND128" s="4"/>
      <c r="ANE128" s="4"/>
      <c r="ANF128" s="4"/>
      <c r="ANG128" s="4"/>
      <c r="ANH128" s="4"/>
      <c r="ANI128" s="4"/>
      <c r="ANJ128" s="4"/>
      <c r="ANK128" s="4"/>
      <c r="ANL128" s="4"/>
      <c r="ANM128" s="4"/>
      <c r="ANN128" s="4"/>
      <c r="ANO128" s="4"/>
      <c r="ANP128" s="4"/>
      <c r="ANQ128" s="4"/>
      <c r="ANR128" s="4"/>
      <c r="ANS128" s="4"/>
      <c r="ANT128" s="4"/>
      <c r="ANU128" s="4"/>
      <c r="ANV128" s="4"/>
      <c r="ANW128" s="4"/>
      <c r="ANX128" s="4"/>
      <c r="ANY128" s="4"/>
      <c r="ANZ128" s="4"/>
      <c r="AOA128" s="4"/>
      <c r="AOB128" s="4"/>
      <c r="AOC128" s="4"/>
      <c r="AOD128" s="4"/>
      <c r="AOE128" s="4"/>
      <c r="AOF128" s="4"/>
      <c r="AOG128" s="4"/>
      <c r="AOH128" s="4"/>
      <c r="AOI128" s="4"/>
      <c r="AOJ128" s="4"/>
      <c r="AOK128" s="4"/>
      <c r="AOL128" s="4"/>
      <c r="AOM128" s="4"/>
      <c r="AON128" s="4"/>
      <c r="AOO128" s="4"/>
      <c r="AOP128" s="4"/>
      <c r="AOQ128" s="4"/>
      <c r="AOR128" s="4"/>
      <c r="AOS128" s="4"/>
      <c r="AOT128" s="4"/>
      <c r="AOU128" s="4"/>
      <c r="AOV128" s="4"/>
      <c r="AOW128" s="4"/>
      <c r="AOX128" s="4"/>
      <c r="AOY128" s="4"/>
      <c r="AOZ128" s="4"/>
      <c r="APA128" s="4"/>
      <c r="APB128" s="4"/>
      <c r="APC128" s="4"/>
      <c r="APD128" s="4"/>
      <c r="APE128" s="4"/>
      <c r="APF128" s="4"/>
      <c r="APG128" s="4"/>
      <c r="APH128" s="4"/>
      <c r="API128" s="4"/>
      <c r="APJ128" s="4"/>
      <c r="APK128" s="4"/>
      <c r="APL128" s="4"/>
      <c r="APM128" s="4"/>
      <c r="APN128" s="4"/>
      <c r="APO128" s="4"/>
      <c r="APP128" s="4"/>
      <c r="APQ128" s="4"/>
      <c r="APR128" s="4"/>
      <c r="APS128" s="4"/>
      <c r="APT128" s="4"/>
      <c r="APU128" s="4"/>
      <c r="APV128" s="4"/>
      <c r="APW128" s="4"/>
      <c r="APX128" s="4"/>
      <c r="APY128" s="4"/>
      <c r="APZ128" s="4"/>
      <c r="AQA128" s="4"/>
      <c r="AQB128" s="4"/>
      <c r="AQC128" s="4"/>
      <c r="AQD128" s="4"/>
      <c r="AQE128" s="4"/>
      <c r="AQF128" s="4"/>
      <c r="AQG128" s="4"/>
      <c r="AQH128" s="4"/>
      <c r="AQI128" s="4"/>
      <c r="AQJ128" s="4"/>
      <c r="AQK128" s="4"/>
      <c r="AQL128" s="4"/>
      <c r="AQM128" s="4"/>
      <c r="AQN128" s="4"/>
      <c r="AQO128" s="4"/>
      <c r="AQP128" s="4"/>
      <c r="AQQ128" s="4"/>
      <c r="AQR128" s="4"/>
      <c r="AQS128" s="4"/>
      <c r="AQT128" s="4"/>
      <c r="AQU128" s="4"/>
      <c r="AQV128" s="4"/>
      <c r="AQW128" s="4"/>
      <c r="AQX128" s="4"/>
      <c r="AQY128" s="4"/>
      <c r="AQZ128" s="4"/>
      <c r="ARA128" s="4"/>
      <c r="ARB128" s="4"/>
      <c r="ARC128" s="4"/>
      <c r="ARD128" s="4"/>
      <c r="ARE128" s="4"/>
      <c r="ARF128" s="4"/>
      <c r="ARG128" s="4"/>
      <c r="ARH128" s="4"/>
      <c r="ARI128" s="4"/>
      <c r="ARJ128" s="4"/>
      <c r="ARK128" s="4"/>
      <c r="ARL128" s="4"/>
      <c r="ARM128" s="4"/>
      <c r="ARN128" s="4"/>
      <c r="ARO128" s="4"/>
      <c r="ARP128" s="4"/>
      <c r="ARQ128" s="4"/>
      <c r="ARR128" s="4"/>
      <c r="ARS128" s="4"/>
      <c r="ART128" s="4"/>
      <c r="ARU128" s="4"/>
      <c r="ARV128" s="4"/>
      <c r="ARW128" s="4"/>
      <c r="ARX128" s="4"/>
      <c r="ARY128" s="4"/>
      <c r="ARZ128" s="4"/>
      <c r="ASA128" s="4"/>
      <c r="ASB128" s="4"/>
      <c r="ASC128" s="4"/>
      <c r="ASD128" s="4"/>
      <c r="ASE128" s="4"/>
      <c r="ASF128" s="4"/>
      <c r="ASG128" s="4"/>
      <c r="ASH128" s="4"/>
      <c r="ASI128" s="4"/>
      <c r="ASJ128" s="4"/>
      <c r="ASK128" s="4"/>
      <c r="ASL128" s="4"/>
      <c r="ASM128" s="4"/>
      <c r="ASN128" s="4"/>
      <c r="ASO128" s="4"/>
      <c r="ASP128" s="4"/>
      <c r="ASQ128" s="4"/>
      <c r="ASR128" s="4"/>
      <c r="ASS128" s="4"/>
      <c r="AST128" s="4"/>
      <c r="ASU128" s="4"/>
      <c r="ASV128" s="4"/>
      <c r="ASW128" s="4"/>
      <c r="ASX128" s="4"/>
      <c r="ASY128" s="4"/>
      <c r="ASZ128" s="4"/>
      <c r="ATA128" s="4"/>
      <c r="ATB128" s="4"/>
      <c r="ATC128" s="4"/>
      <c r="ATD128" s="4"/>
      <c r="ATE128" s="4"/>
      <c r="ATF128" s="4"/>
      <c r="ATG128" s="4"/>
      <c r="ATH128" s="4"/>
      <c r="ATI128" s="4"/>
      <c r="ATJ128" s="4"/>
      <c r="ATK128" s="4"/>
      <c r="ATL128" s="4"/>
      <c r="ATM128" s="4"/>
      <c r="ATN128" s="4"/>
      <c r="ATO128" s="4"/>
      <c r="ATP128" s="4"/>
      <c r="ATQ128" s="4"/>
      <c r="ATR128" s="4"/>
      <c r="ATS128" s="4"/>
      <c r="ATT128" s="4"/>
      <c r="ATU128" s="4"/>
      <c r="ATV128" s="4"/>
      <c r="ATW128" s="4"/>
      <c r="ATX128" s="4"/>
      <c r="ATY128" s="4"/>
      <c r="ATZ128" s="4"/>
      <c r="AUA128" s="4"/>
      <c r="AUB128" s="4"/>
      <c r="AUC128" s="4"/>
      <c r="AUD128" s="4"/>
      <c r="AUE128" s="4"/>
      <c r="AUF128" s="4"/>
      <c r="AUG128" s="4"/>
      <c r="AUH128" s="4"/>
      <c r="AUI128" s="4"/>
      <c r="AUJ128" s="4"/>
      <c r="AUK128" s="4"/>
      <c r="AUL128" s="4"/>
      <c r="AUM128" s="4"/>
      <c r="AUN128" s="4"/>
      <c r="AUO128" s="4"/>
      <c r="AUP128" s="4"/>
      <c r="AUQ128" s="4"/>
      <c r="AUR128" s="4"/>
      <c r="AUS128" s="4"/>
      <c r="AUT128" s="4"/>
      <c r="AUU128" s="4"/>
      <c r="AUV128" s="4"/>
      <c r="AUW128" s="4"/>
      <c r="AUX128" s="4"/>
      <c r="AUY128" s="4"/>
      <c r="AUZ128" s="4"/>
      <c r="AVA128" s="4"/>
      <c r="AVB128" s="4"/>
      <c r="AVC128" s="4"/>
      <c r="AVD128" s="4"/>
      <c r="AVE128" s="4"/>
      <c r="AVF128" s="4"/>
      <c r="AVG128" s="4"/>
      <c r="AVH128" s="4"/>
      <c r="AVI128" s="4"/>
      <c r="AVJ128" s="4"/>
      <c r="AVK128" s="4"/>
      <c r="AVL128" s="4"/>
      <c r="AVM128" s="4"/>
      <c r="AVN128" s="4"/>
      <c r="AVO128" s="4"/>
      <c r="AVP128" s="4"/>
      <c r="AVQ128" s="4"/>
      <c r="AVR128" s="4"/>
      <c r="AVS128" s="4"/>
      <c r="AVT128" s="4"/>
      <c r="AVU128" s="4"/>
      <c r="AVV128" s="4"/>
      <c r="AVW128" s="4"/>
      <c r="AVX128" s="4"/>
      <c r="AVY128" s="4"/>
      <c r="AVZ128" s="4"/>
      <c r="AWA128" s="4"/>
      <c r="AWB128" s="4"/>
      <c r="AWC128" s="4"/>
      <c r="AWD128" s="4"/>
      <c r="AWE128" s="4"/>
      <c r="AWF128" s="4"/>
      <c r="AWG128" s="4"/>
      <c r="AWH128" s="4"/>
      <c r="AWI128" s="4"/>
      <c r="AWJ128" s="4"/>
      <c r="AWK128" s="4"/>
      <c r="AWL128" s="4"/>
      <c r="AWM128" s="4"/>
      <c r="AWN128" s="4"/>
      <c r="AWO128" s="4"/>
      <c r="AWP128" s="4"/>
      <c r="AWQ128" s="4"/>
      <c r="AWR128" s="4"/>
      <c r="AWS128" s="4"/>
      <c r="AWT128" s="4"/>
      <c r="AWU128" s="4"/>
      <c r="AWV128" s="4"/>
      <c r="AWW128" s="4"/>
      <c r="AWX128" s="4"/>
      <c r="AWY128" s="4"/>
      <c r="AWZ128" s="4"/>
      <c r="AXA128" s="4"/>
      <c r="AXB128" s="4"/>
      <c r="AXC128" s="4"/>
      <c r="AXD128" s="4"/>
      <c r="AXE128" s="4"/>
      <c r="AXF128" s="4"/>
      <c r="AXG128" s="4"/>
      <c r="AXH128" s="4"/>
      <c r="AXI128" s="4"/>
      <c r="AXJ128" s="4"/>
      <c r="AXK128" s="4"/>
      <c r="AXL128" s="4"/>
      <c r="AXM128" s="4"/>
      <c r="AXN128" s="4"/>
      <c r="AXO128" s="4"/>
      <c r="AXP128" s="4"/>
      <c r="AXQ128" s="4"/>
      <c r="AXR128" s="4"/>
      <c r="AXS128" s="4"/>
      <c r="AXT128" s="4"/>
      <c r="AXU128" s="4"/>
      <c r="AXV128" s="4"/>
      <c r="AXW128" s="4"/>
      <c r="AXX128" s="4"/>
      <c r="AXY128" s="4"/>
      <c r="AXZ128" s="4"/>
      <c r="AYA128" s="4"/>
      <c r="AYB128" s="4"/>
      <c r="AYC128" s="4"/>
      <c r="AYD128" s="4"/>
      <c r="AYE128" s="4"/>
      <c r="AYF128" s="4"/>
      <c r="AYG128" s="4"/>
      <c r="AYH128" s="4"/>
      <c r="AYI128" s="4"/>
      <c r="AYJ128" s="4"/>
      <c r="AYK128" s="4"/>
      <c r="AYL128" s="4"/>
      <c r="AYM128" s="4"/>
      <c r="AYN128" s="4"/>
      <c r="AYO128" s="4"/>
      <c r="AYP128" s="4"/>
      <c r="AYQ128" s="4"/>
      <c r="AYR128" s="4"/>
      <c r="AYS128" s="4"/>
      <c r="AYT128" s="4"/>
      <c r="AYU128" s="4"/>
      <c r="AYV128" s="4"/>
      <c r="AYW128" s="4"/>
      <c r="AYX128" s="4"/>
      <c r="AYY128" s="4"/>
      <c r="AYZ128" s="4"/>
      <c r="AZA128" s="4"/>
      <c r="AZB128" s="4"/>
      <c r="AZC128" s="4"/>
      <c r="AZD128" s="4"/>
      <c r="AZE128" s="4"/>
      <c r="AZF128" s="4"/>
      <c r="AZG128" s="4"/>
      <c r="AZH128" s="4"/>
      <c r="AZI128" s="4"/>
      <c r="AZJ128" s="4"/>
      <c r="AZK128" s="4"/>
      <c r="AZL128" s="4"/>
      <c r="AZM128" s="4"/>
      <c r="AZN128" s="4"/>
      <c r="AZO128" s="4"/>
      <c r="AZP128" s="4"/>
      <c r="AZQ128" s="4"/>
      <c r="AZR128" s="4"/>
      <c r="AZS128" s="4"/>
      <c r="AZT128" s="4"/>
      <c r="AZU128" s="4"/>
      <c r="AZV128" s="4"/>
      <c r="AZW128" s="4"/>
      <c r="AZX128" s="4"/>
      <c r="AZY128" s="4"/>
      <c r="AZZ128" s="4"/>
      <c r="BAA128" s="4"/>
      <c r="BAB128" s="4"/>
      <c r="BAC128" s="4"/>
      <c r="BAD128" s="4"/>
      <c r="BAE128" s="4"/>
      <c r="BAF128" s="4"/>
      <c r="BAG128" s="4"/>
      <c r="BAH128" s="4"/>
      <c r="BAI128" s="4"/>
      <c r="BAJ128" s="4"/>
      <c r="BAK128" s="4"/>
      <c r="BAL128" s="4"/>
      <c r="BAM128" s="4"/>
      <c r="BAN128" s="4"/>
      <c r="BAO128" s="4"/>
      <c r="BAP128" s="4"/>
      <c r="BAQ128" s="4"/>
      <c r="BAR128" s="4"/>
      <c r="BAS128" s="4"/>
      <c r="BAT128" s="4"/>
      <c r="BAU128" s="4"/>
      <c r="BAV128" s="4"/>
      <c r="BAW128" s="4"/>
      <c r="BAX128" s="4"/>
      <c r="BAY128" s="4"/>
      <c r="BAZ128" s="4"/>
      <c r="BBA128" s="4"/>
      <c r="BBB128" s="4"/>
      <c r="BBC128" s="4"/>
      <c r="BBD128" s="4"/>
      <c r="BBE128" s="4"/>
      <c r="BBF128" s="4"/>
      <c r="BBG128" s="4"/>
      <c r="BBH128" s="4"/>
      <c r="BBI128" s="4"/>
      <c r="BBJ128" s="4"/>
      <c r="BBK128" s="4"/>
      <c r="BBL128" s="4"/>
      <c r="BBM128" s="4"/>
      <c r="BBN128" s="4"/>
      <c r="BBO128" s="4"/>
      <c r="BBP128" s="4"/>
      <c r="BBQ128" s="4"/>
      <c r="BBR128" s="4"/>
      <c r="BBS128" s="4"/>
      <c r="BBT128" s="4"/>
      <c r="BBU128" s="4"/>
      <c r="BBV128" s="4"/>
      <c r="BBW128" s="4"/>
      <c r="BBX128" s="4"/>
      <c r="BBY128" s="4"/>
      <c r="BBZ128" s="4"/>
      <c r="BCA128" s="4"/>
      <c r="BCB128" s="4"/>
      <c r="BCC128" s="4"/>
      <c r="BCD128" s="4"/>
      <c r="BCE128" s="4"/>
      <c r="BCF128" s="4"/>
      <c r="BCG128" s="4"/>
      <c r="BCH128" s="4"/>
      <c r="BCI128" s="4"/>
      <c r="BCJ128" s="4"/>
      <c r="BCK128" s="4"/>
      <c r="BCL128" s="4"/>
      <c r="BCM128" s="4"/>
      <c r="BCN128" s="4"/>
      <c r="BCO128" s="4"/>
      <c r="BCP128" s="4"/>
      <c r="BCQ128" s="4"/>
      <c r="BCR128" s="4"/>
      <c r="BCS128" s="4"/>
      <c r="BCT128" s="4"/>
      <c r="BCU128" s="4"/>
      <c r="BCV128" s="4"/>
      <c r="BCW128" s="4"/>
      <c r="BCX128" s="4"/>
      <c r="BCY128" s="4"/>
      <c r="BCZ128" s="4"/>
      <c r="BDA128" s="4"/>
      <c r="BDB128" s="4"/>
      <c r="BDC128" s="4"/>
      <c r="BDD128" s="4"/>
      <c r="BDE128" s="4"/>
      <c r="BDF128" s="4"/>
      <c r="BDG128" s="4"/>
      <c r="BDH128" s="4"/>
      <c r="BDI128" s="4"/>
      <c r="BDJ128" s="4"/>
      <c r="BDK128" s="4"/>
      <c r="BDL128" s="4"/>
      <c r="BDM128" s="4"/>
      <c r="BDN128" s="4"/>
      <c r="BDO128" s="4"/>
      <c r="BDP128" s="4"/>
      <c r="BDQ128" s="4"/>
      <c r="BDR128" s="4"/>
      <c r="BDS128" s="4"/>
      <c r="BDT128" s="4"/>
      <c r="BDU128" s="4"/>
      <c r="BDV128" s="4"/>
      <c r="BDW128" s="4"/>
      <c r="BDX128" s="4"/>
      <c r="BDY128" s="4"/>
      <c r="BDZ128" s="4"/>
      <c r="BEA128" s="4"/>
      <c r="BEB128" s="4"/>
      <c r="BEC128" s="4"/>
      <c r="BED128" s="4"/>
      <c r="BEE128" s="4"/>
      <c r="BEF128" s="4"/>
      <c r="BEG128" s="4"/>
      <c r="BEH128" s="4"/>
      <c r="BEI128" s="4"/>
      <c r="BEJ128" s="4"/>
      <c r="BEK128" s="4"/>
      <c r="BEL128" s="4"/>
      <c r="BEM128" s="4"/>
      <c r="BEN128" s="4"/>
      <c r="BEO128" s="4"/>
      <c r="BEP128" s="4"/>
      <c r="BEQ128" s="4"/>
      <c r="BER128" s="4"/>
      <c r="BES128" s="4"/>
      <c r="BET128" s="4"/>
      <c r="BEU128" s="4"/>
      <c r="BEV128" s="4"/>
      <c r="BEW128" s="4"/>
      <c r="BEX128" s="4"/>
      <c r="BEY128" s="4"/>
      <c r="BEZ128" s="4"/>
      <c r="BFA128" s="4"/>
      <c r="BFB128" s="4"/>
      <c r="BFC128" s="4"/>
      <c r="BFD128" s="4"/>
      <c r="BFE128" s="4"/>
      <c r="BFF128" s="4"/>
      <c r="BFG128" s="4"/>
      <c r="BFH128" s="4"/>
      <c r="BFI128" s="4"/>
      <c r="BFJ128" s="4"/>
      <c r="BFK128" s="4"/>
      <c r="BFL128" s="4"/>
      <c r="BFM128" s="4"/>
      <c r="BFN128" s="4"/>
      <c r="BFO128" s="4"/>
      <c r="BFP128" s="4"/>
      <c r="BFQ128" s="4"/>
      <c r="BFR128" s="4"/>
      <c r="BFS128" s="4"/>
      <c r="BFT128" s="4"/>
      <c r="BFU128" s="4"/>
      <c r="BFV128" s="4"/>
      <c r="BFW128" s="4"/>
      <c r="BFX128" s="4"/>
      <c r="BFY128" s="4"/>
      <c r="BFZ128" s="4"/>
      <c r="BGA128" s="4"/>
      <c r="BGB128" s="4"/>
      <c r="BGC128" s="4"/>
      <c r="BGD128" s="4"/>
      <c r="BGE128" s="4"/>
      <c r="BGF128" s="4"/>
      <c r="BGG128" s="4"/>
      <c r="BGH128" s="4"/>
      <c r="BGI128" s="4"/>
      <c r="BGJ128" s="4"/>
      <c r="BGK128" s="4"/>
      <c r="BGL128" s="4"/>
      <c r="BGM128" s="4"/>
      <c r="BGN128" s="4"/>
      <c r="BGO128" s="4"/>
      <c r="BGP128" s="4"/>
      <c r="BGQ128" s="4"/>
      <c r="BGR128" s="4"/>
      <c r="BGS128" s="4"/>
      <c r="BGT128" s="4"/>
      <c r="BGU128" s="4"/>
      <c r="BGV128" s="4"/>
      <c r="BGW128" s="4"/>
      <c r="BGX128" s="4"/>
      <c r="BGY128" s="4"/>
      <c r="BGZ128" s="4"/>
      <c r="BHA128" s="4"/>
      <c r="BHB128" s="4"/>
      <c r="BHC128" s="4"/>
      <c r="BHD128" s="4"/>
      <c r="BHE128" s="4"/>
      <c r="BHF128" s="4"/>
      <c r="BHG128" s="4"/>
      <c r="BHH128" s="4"/>
      <c r="BHI128" s="4"/>
      <c r="BHJ128" s="4"/>
      <c r="BHK128" s="4"/>
      <c r="BHL128" s="4"/>
      <c r="BHM128" s="4"/>
      <c r="BHN128" s="4"/>
      <c r="BHO128" s="4"/>
      <c r="BHP128" s="4"/>
      <c r="BHQ128" s="4"/>
      <c r="BHR128" s="4"/>
      <c r="BHS128" s="4"/>
      <c r="BHT128" s="4"/>
      <c r="BHU128" s="4"/>
      <c r="BHV128" s="4"/>
      <c r="BHW128" s="4"/>
      <c r="BHX128" s="4"/>
      <c r="BHY128" s="4"/>
      <c r="BHZ128" s="4"/>
      <c r="BIA128" s="4"/>
      <c r="BIB128" s="4"/>
      <c r="BIC128" s="4"/>
      <c r="BID128" s="4"/>
      <c r="BIE128" s="4"/>
      <c r="BIF128" s="4"/>
      <c r="BIG128" s="4"/>
      <c r="BIH128" s="4"/>
      <c r="BII128" s="4"/>
      <c r="BIJ128" s="4"/>
      <c r="BIK128" s="4"/>
      <c r="BIL128" s="4"/>
      <c r="BIM128" s="4"/>
      <c r="BIN128" s="4"/>
      <c r="BIO128" s="4"/>
      <c r="BIP128" s="4"/>
      <c r="BIQ128" s="4"/>
      <c r="BIR128" s="4"/>
      <c r="BIS128" s="4"/>
      <c r="BIT128" s="4"/>
      <c r="BIU128" s="4"/>
      <c r="BIV128" s="4"/>
      <c r="BIW128" s="4"/>
      <c r="BIX128" s="4"/>
      <c r="BIY128" s="4"/>
      <c r="BIZ128" s="4"/>
      <c r="BJA128" s="4"/>
      <c r="BJB128" s="4"/>
      <c r="BJC128" s="4"/>
      <c r="BJD128" s="4"/>
      <c r="BJE128" s="4"/>
      <c r="BJF128" s="4"/>
      <c r="BJG128" s="4"/>
      <c r="BJH128" s="4"/>
      <c r="BJI128" s="4"/>
      <c r="BJJ128" s="4"/>
      <c r="BJK128" s="4"/>
      <c r="BJL128" s="4"/>
      <c r="BJM128" s="4"/>
      <c r="BJN128" s="4"/>
      <c r="BJO128" s="4"/>
      <c r="BJP128" s="4"/>
      <c r="BJQ128" s="4"/>
      <c r="BJR128" s="4"/>
      <c r="BJS128" s="4"/>
      <c r="BJT128" s="4"/>
      <c r="BJU128" s="4"/>
      <c r="BJV128" s="4"/>
      <c r="BJW128" s="4"/>
      <c r="BJX128" s="4"/>
      <c r="BJY128" s="4"/>
      <c r="BJZ128" s="4"/>
      <c r="BKA128" s="4"/>
      <c r="BKB128" s="4"/>
      <c r="BKC128" s="4"/>
      <c r="BKD128" s="4"/>
      <c r="BKE128" s="4"/>
      <c r="BKF128" s="4"/>
      <c r="BKG128" s="4"/>
      <c r="BKH128" s="4"/>
      <c r="BKI128" s="4"/>
      <c r="BKJ128" s="4"/>
      <c r="BKK128" s="4"/>
      <c r="BKL128" s="4"/>
      <c r="BKM128" s="4"/>
      <c r="BKN128" s="4"/>
      <c r="BKO128" s="4"/>
      <c r="BKP128" s="4"/>
      <c r="BKQ128" s="4"/>
      <c r="BKR128" s="4"/>
      <c r="BKS128" s="4"/>
      <c r="BKT128" s="4"/>
      <c r="BKU128" s="4"/>
      <c r="BKV128" s="4"/>
      <c r="BKW128" s="4"/>
      <c r="BKX128" s="4"/>
      <c r="BKY128" s="4"/>
    </row>
    <row r="129" spans="13:1663" ht="19.5" customHeight="1" x14ac:dyDescent="0.35">
      <c r="M129" s="201"/>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1"/>
      <c r="BX129" s="201"/>
      <c r="BY129" s="201"/>
      <c r="BZ129" s="201"/>
      <c r="CA129" s="201"/>
      <c r="CB129" s="201"/>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1"/>
      <c r="DJ129" s="201"/>
      <c r="DK129" s="201"/>
      <c r="DL129" s="201"/>
      <c r="DM129" s="201"/>
      <c r="DN129" s="201"/>
      <c r="DO129" s="201"/>
      <c r="DP129" s="201"/>
      <c r="DQ129" s="201"/>
      <c r="DR129" s="201"/>
      <c r="DS129" s="201"/>
      <c r="DT129" s="201"/>
      <c r="DU129" s="201"/>
      <c r="DV129" s="201"/>
      <c r="DW129" s="201"/>
      <c r="DX129" s="201"/>
      <c r="DY129" s="201"/>
      <c r="DZ129" s="201"/>
      <c r="EA129" s="201"/>
      <c r="EB129" s="201"/>
      <c r="EC129" s="201"/>
      <c r="ED129" s="201"/>
      <c r="EE129" s="201"/>
      <c r="EF129" s="201"/>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c r="IW129" s="4"/>
      <c r="IX129" s="4"/>
      <c r="IY129" s="4"/>
      <c r="IZ129" s="4"/>
      <c r="JA129" s="4"/>
      <c r="JB129" s="4"/>
      <c r="JC129" s="4"/>
      <c r="JD129" s="4"/>
      <c r="JE129" s="4"/>
      <c r="JF129" s="4"/>
      <c r="JG129" s="4"/>
      <c r="JH129" s="4"/>
      <c r="JI129" s="4"/>
      <c r="JJ129" s="4"/>
      <c r="JK129" s="4"/>
      <c r="JL129" s="4"/>
      <c r="JM129" s="4"/>
      <c r="JN129" s="4"/>
      <c r="JO129" s="4"/>
      <c r="JP129" s="4"/>
      <c r="JQ129" s="4"/>
      <c r="JR129" s="4"/>
      <c r="JS129" s="4"/>
      <c r="JT129" s="4"/>
      <c r="JU129" s="4"/>
      <c r="JV129" s="4"/>
      <c r="JW129" s="4"/>
      <c r="JX129" s="4"/>
      <c r="JY129" s="4"/>
      <c r="JZ129" s="4"/>
      <c r="KA129" s="4"/>
      <c r="KB129" s="4"/>
      <c r="KC129" s="4"/>
      <c r="KD129" s="4"/>
      <c r="KE129" s="4"/>
      <c r="KF129" s="4"/>
      <c r="KG129" s="4"/>
      <c r="KH129" s="4"/>
      <c r="KI129" s="4"/>
      <c r="KJ129" s="4"/>
      <c r="KK129" s="4"/>
      <c r="KL129" s="4"/>
      <c r="KM129" s="4"/>
      <c r="KN129" s="4"/>
      <c r="KO129" s="4"/>
      <c r="KP129" s="4"/>
      <c r="KQ129" s="4"/>
      <c r="KR129" s="4"/>
      <c r="KS129" s="4"/>
      <c r="KT129" s="4"/>
      <c r="KU129" s="4"/>
      <c r="KV129" s="4"/>
      <c r="KW129" s="4"/>
      <c r="KX129" s="4"/>
      <c r="KY129" s="4"/>
      <c r="KZ129" s="4"/>
      <c r="LA129" s="4"/>
      <c r="LB129" s="4"/>
      <c r="LC129" s="4"/>
      <c r="LD129" s="4"/>
      <c r="LE129" s="4"/>
      <c r="LF129" s="4"/>
      <c r="LG129" s="4"/>
      <c r="LH129" s="4"/>
      <c r="LI129" s="4"/>
      <c r="LJ129" s="4"/>
      <c r="LK129" s="4"/>
      <c r="LL129" s="4"/>
      <c r="LM129" s="4"/>
      <c r="LN129" s="4"/>
      <c r="LO129" s="4"/>
      <c r="LP129" s="4"/>
      <c r="LQ129" s="4"/>
      <c r="LR129" s="4"/>
      <c r="LS129" s="4"/>
      <c r="LT129" s="4"/>
      <c r="LU129" s="4"/>
      <c r="LV129" s="4"/>
      <c r="LW129" s="4"/>
      <c r="LX129" s="4"/>
      <c r="LY129" s="4"/>
      <c r="LZ129" s="4"/>
      <c r="MA129" s="4"/>
      <c r="MB129" s="4"/>
      <c r="MC129" s="4"/>
      <c r="MD129" s="4"/>
      <c r="ME129" s="4"/>
      <c r="MF129" s="4"/>
      <c r="MG129" s="4"/>
      <c r="MH129" s="4"/>
      <c r="MI129" s="4"/>
      <c r="MJ129" s="4"/>
      <c r="MK129" s="4"/>
      <c r="ML129" s="4"/>
      <c r="MM129" s="4"/>
      <c r="MN129" s="4"/>
      <c r="MO129" s="4"/>
      <c r="MP129" s="4"/>
      <c r="MQ129" s="4"/>
      <c r="MR129" s="4"/>
      <c r="MS129" s="4"/>
      <c r="MT129" s="4"/>
      <c r="MU129" s="4"/>
      <c r="MV129" s="4"/>
      <c r="MW129" s="4"/>
      <c r="MX129" s="4"/>
      <c r="MY129" s="4"/>
      <c r="MZ129" s="4"/>
      <c r="NA129" s="4"/>
      <c r="NB129" s="4"/>
      <c r="NC129" s="4"/>
      <c r="ND129" s="4"/>
      <c r="NE129" s="4"/>
      <c r="NF129" s="4"/>
      <c r="NG129" s="4"/>
      <c r="NH129" s="4"/>
      <c r="NI129" s="4"/>
      <c r="NJ129" s="4"/>
      <c r="NK129" s="4"/>
      <c r="NL129" s="4"/>
      <c r="NM129" s="4"/>
      <c r="NN129" s="4"/>
      <c r="NO129" s="4"/>
      <c r="NP129" s="4"/>
      <c r="NQ129" s="4"/>
      <c r="NR129" s="4"/>
      <c r="NS129" s="4"/>
      <c r="NT129" s="4"/>
      <c r="NU129" s="4"/>
      <c r="NV129" s="4"/>
      <c r="NW129" s="4"/>
      <c r="NX129" s="4"/>
      <c r="NY129" s="4"/>
      <c r="NZ129" s="4"/>
      <c r="OA129" s="4"/>
      <c r="OB129" s="4"/>
      <c r="OC129" s="4"/>
      <c r="OD129" s="4"/>
      <c r="OE129" s="4"/>
      <c r="OF129" s="4"/>
      <c r="OG129" s="4"/>
      <c r="OH129" s="4"/>
      <c r="OI129" s="4"/>
      <c r="OJ129" s="4"/>
      <c r="OK129" s="4"/>
      <c r="OL129" s="4"/>
      <c r="OM129" s="4"/>
      <c r="ON129" s="4"/>
      <c r="OO129" s="4"/>
      <c r="OP129" s="4"/>
      <c r="OQ129" s="4"/>
      <c r="OR129" s="4"/>
      <c r="OS129" s="4"/>
      <c r="OT129" s="4"/>
      <c r="OU129" s="4"/>
      <c r="OV129" s="4"/>
      <c r="OW129" s="4"/>
      <c r="OX129" s="4"/>
      <c r="OY129" s="4"/>
      <c r="OZ129" s="4"/>
      <c r="PA129" s="4"/>
      <c r="PB129" s="4"/>
      <c r="PC129" s="4"/>
      <c r="PD129" s="4"/>
      <c r="PE129" s="4"/>
      <c r="PF129" s="4"/>
      <c r="PG129" s="4"/>
      <c r="PH129" s="4"/>
      <c r="PI129" s="4"/>
      <c r="PJ129" s="4"/>
      <c r="PK129" s="4"/>
      <c r="PL129" s="4"/>
      <c r="PM129" s="4"/>
      <c r="PN129" s="4"/>
      <c r="PO129" s="4"/>
      <c r="PP129" s="4"/>
      <c r="PQ129" s="4"/>
      <c r="PR129" s="4"/>
      <c r="PS129" s="4"/>
      <c r="PT129" s="4"/>
      <c r="PU129" s="4"/>
      <c r="PV129" s="4"/>
      <c r="PW129" s="4"/>
      <c r="PX129" s="4"/>
      <c r="PY129" s="4"/>
      <c r="PZ129" s="4"/>
      <c r="QA129" s="4"/>
      <c r="QB129" s="4"/>
      <c r="QC129" s="4"/>
      <c r="QD129" s="4"/>
      <c r="QE129" s="4"/>
      <c r="QF129" s="4"/>
      <c r="QG129" s="4"/>
      <c r="QH129" s="4"/>
      <c r="QI129" s="4"/>
      <c r="QJ129" s="4"/>
      <c r="QK129" s="4"/>
      <c r="QL129" s="4"/>
      <c r="QM129" s="4"/>
      <c r="QN129" s="4"/>
      <c r="QO129" s="4"/>
      <c r="QP129" s="4"/>
      <c r="QQ129" s="4"/>
      <c r="QR129" s="4"/>
      <c r="QS129" s="4"/>
      <c r="QT129" s="4"/>
      <c r="QU129" s="4"/>
      <c r="QV129" s="4"/>
      <c r="QW129" s="4"/>
      <c r="QX129" s="4"/>
      <c r="QY129" s="4"/>
      <c r="QZ129" s="4"/>
      <c r="RA129" s="4"/>
      <c r="RB129" s="4"/>
      <c r="RC129" s="4"/>
      <c r="RD129" s="4"/>
      <c r="RE129" s="4"/>
      <c r="RF129" s="4"/>
      <c r="RG129" s="4"/>
      <c r="RH129" s="4"/>
      <c r="RI129" s="4"/>
      <c r="RJ129" s="4"/>
      <c r="RK129" s="4"/>
      <c r="RL129" s="4"/>
      <c r="RM129" s="4"/>
      <c r="RN129" s="4"/>
      <c r="RO129" s="4"/>
      <c r="RP129" s="4"/>
      <c r="RQ129" s="4"/>
      <c r="RR129" s="4"/>
      <c r="RS129" s="4"/>
      <c r="RT129" s="4"/>
      <c r="RU129" s="4"/>
      <c r="RV129" s="4"/>
      <c r="RW129" s="4"/>
      <c r="RX129" s="4"/>
      <c r="RY129" s="4"/>
      <c r="RZ129" s="4"/>
      <c r="SA129" s="4"/>
      <c r="SB129" s="4"/>
      <c r="SC129" s="4"/>
      <c r="SD129" s="4"/>
      <c r="SE129" s="4"/>
      <c r="SF129" s="4"/>
      <c r="SG129" s="4"/>
      <c r="SH129" s="4"/>
      <c r="SI129" s="4"/>
      <c r="SJ129" s="4"/>
      <c r="SK129" s="4"/>
      <c r="SL129" s="4"/>
      <c r="SM129" s="4"/>
      <c r="SN129" s="4"/>
      <c r="SO129" s="4"/>
      <c r="SP129" s="4"/>
      <c r="SQ129" s="4"/>
      <c r="SR129" s="4"/>
      <c r="SS129" s="4"/>
      <c r="ST129" s="4"/>
      <c r="SU129" s="4"/>
      <c r="SV129" s="4"/>
      <c r="SW129" s="4"/>
      <c r="SX129" s="4"/>
      <c r="SY129" s="4"/>
      <c r="SZ129" s="4"/>
      <c r="TA129" s="4"/>
      <c r="TB129" s="4"/>
      <c r="TC129" s="4"/>
      <c r="TD129" s="4"/>
      <c r="TE129" s="4"/>
      <c r="TF129" s="4"/>
      <c r="TG129" s="4"/>
      <c r="TH129" s="4"/>
      <c r="TI129" s="4"/>
      <c r="TJ129" s="4"/>
      <c r="TK129" s="4"/>
      <c r="TL129" s="4"/>
      <c r="TM129" s="4"/>
      <c r="TN129" s="4"/>
      <c r="TO129" s="4"/>
      <c r="TP129" s="4"/>
      <c r="TQ129" s="4"/>
      <c r="TR129" s="4"/>
      <c r="TS129" s="4"/>
      <c r="TT129" s="4"/>
      <c r="TU129" s="4"/>
      <c r="TV129" s="4"/>
      <c r="TW129" s="4"/>
      <c r="TX129" s="4"/>
      <c r="TY129" s="4"/>
      <c r="TZ129" s="4"/>
      <c r="UA129" s="4"/>
      <c r="UB129" s="4"/>
      <c r="UC129" s="4"/>
      <c r="UD129" s="4"/>
      <c r="UE129" s="4"/>
      <c r="UF129" s="4"/>
      <c r="UG129" s="4"/>
      <c r="UH129" s="4"/>
      <c r="UI129" s="4"/>
      <c r="UJ129" s="4"/>
      <c r="UK129" s="4"/>
      <c r="UL129" s="4"/>
      <c r="UM129" s="4"/>
      <c r="UN129" s="4"/>
      <c r="UO129" s="4"/>
      <c r="UP129" s="4"/>
      <c r="UQ129" s="4"/>
      <c r="UR129" s="4"/>
      <c r="US129" s="4"/>
      <c r="UT129" s="4"/>
      <c r="UU129" s="4"/>
      <c r="UV129" s="4"/>
      <c r="UW129" s="4"/>
      <c r="UX129" s="4"/>
      <c r="UY129" s="4"/>
      <c r="UZ129" s="4"/>
      <c r="VA129" s="4"/>
      <c r="VB129" s="4"/>
      <c r="VC129" s="4"/>
      <c r="VD129" s="4"/>
      <c r="VE129" s="4"/>
      <c r="VF129" s="4"/>
      <c r="VG129" s="4"/>
      <c r="VH129" s="4"/>
      <c r="VI129" s="4"/>
      <c r="VJ129" s="4"/>
      <c r="VK129" s="4"/>
      <c r="VL129" s="4"/>
      <c r="VM129" s="4"/>
      <c r="VN129" s="4"/>
      <c r="VO129" s="4"/>
      <c r="VP129" s="4"/>
      <c r="VQ129" s="4"/>
      <c r="VR129" s="4"/>
      <c r="VS129" s="4"/>
      <c r="VT129" s="4"/>
      <c r="VU129" s="4"/>
      <c r="VV129" s="4"/>
      <c r="VW129" s="4"/>
      <c r="VX129" s="4"/>
      <c r="VY129" s="4"/>
      <c r="VZ129" s="4"/>
      <c r="WA129" s="4"/>
      <c r="WB129" s="4"/>
      <c r="WC129" s="4"/>
      <c r="WD129" s="4"/>
      <c r="WE129" s="4"/>
      <c r="WF129" s="4"/>
      <c r="WG129" s="4"/>
      <c r="WH129" s="4"/>
      <c r="WI129" s="4"/>
      <c r="WJ129" s="4"/>
      <c r="WK129" s="4"/>
      <c r="WL129" s="4"/>
      <c r="WM129" s="4"/>
      <c r="WN129" s="4"/>
      <c r="WO129" s="4"/>
      <c r="WP129" s="4"/>
      <c r="WQ129" s="4"/>
      <c r="WR129" s="4"/>
      <c r="WS129" s="4"/>
      <c r="WT129" s="4"/>
      <c r="WU129" s="4"/>
      <c r="WV129" s="4"/>
      <c r="WW129" s="4"/>
      <c r="WX129" s="4"/>
      <c r="WY129" s="4"/>
      <c r="WZ129" s="4"/>
      <c r="XA129" s="4"/>
      <c r="XB129" s="4"/>
      <c r="XC129" s="4"/>
      <c r="XD129" s="4"/>
      <c r="XE129" s="4"/>
      <c r="XF129" s="4"/>
      <c r="XG129" s="4"/>
      <c r="XH129" s="4"/>
      <c r="XI129" s="4"/>
      <c r="XJ129" s="4"/>
      <c r="XK129" s="4"/>
      <c r="XL129" s="4"/>
      <c r="XM129" s="4"/>
      <c r="XN129" s="4"/>
      <c r="XO129" s="4"/>
      <c r="XP129" s="4"/>
      <c r="XQ129" s="4"/>
      <c r="XR129" s="4"/>
      <c r="XS129" s="4"/>
      <c r="XT129" s="4"/>
      <c r="XU129" s="4"/>
      <c r="XV129" s="4"/>
      <c r="XW129" s="4"/>
      <c r="XX129" s="4"/>
      <c r="XY129" s="4"/>
      <c r="XZ129" s="4"/>
      <c r="YA129" s="4"/>
      <c r="YB129" s="4"/>
      <c r="YC129" s="4"/>
      <c r="YD129" s="4"/>
      <c r="YE129" s="4"/>
      <c r="YF129" s="4"/>
      <c r="YG129" s="4"/>
      <c r="YH129" s="4"/>
      <c r="YI129" s="4"/>
      <c r="YJ129" s="4"/>
      <c r="YK129" s="4"/>
      <c r="YL129" s="4"/>
      <c r="YM129" s="4"/>
      <c r="YN129" s="4"/>
      <c r="YO129" s="4"/>
      <c r="YP129" s="4"/>
      <c r="YQ129" s="4"/>
      <c r="YR129" s="4"/>
      <c r="YS129" s="4"/>
      <c r="YT129" s="4"/>
      <c r="YU129" s="4"/>
      <c r="YV129" s="4"/>
      <c r="YW129" s="4"/>
      <c r="YX129" s="4"/>
      <c r="YY129" s="4"/>
      <c r="YZ129" s="4"/>
      <c r="ZA129" s="4"/>
      <c r="ZB129" s="4"/>
      <c r="ZC129" s="4"/>
      <c r="ZD129" s="4"/>
      <c r="ZE129" s="4"/>
      <c r="ZF129" s="4"/>
      <c r="ZG129" s="4"/>
      <c r="ZH129" s="4"/>
      <c r="ZI129" s="4"/>
      <c r="ZJ129" s="4"/>
      <c r="ZK129" s="4"/>
      <c r="ZL129" s="4"/>
      <c r="ZM129" s="4"/>
      <c r="ZN129" s="4"/>
      <c r="ZO129" s="4"/>
      <c r="ZP129" s="4"/>
      <c r="ZQ129" s="4"/>
      <c r="ZR129" s="4"/>
      <c r="ZS129" s="4"/>
      <c r="ZT129" s="4"/>
      <c r="ZU129" s="4"/>
      <c r="ZV129" s="4"/>
      <c r="ZW129" s="4"/>
      <c r="ZX129" s="4"/>
      <c r="ZY129" s="4"/>
      <c r="ZZ129" s="4"/>
      <c r="AAA129" s="4"/>
      <c r="AAB129" s="4"/>
      <c r="AAC129" s="4"/>
      <c r="AAD129" s="4"/>
      <c r="AAE129" s="4"/>
      <c r="AAF129" s="4"/>
      <c r="AAG129" s="4"/>
      <c r="AAH129" s="4"/>
      <c r="AAI129" s="4"/>
      <c r="AAJ129" s="4"/>
      <c r="AAK129" s="4"/>
      <c r="AAL129" s="4"/>
      <c r="AAM129" s="4"/>
      <c r="AAN129" s="4"/>
      <c r="AAO129" s="4"/>
      <c r="AAP129" s="4"/>
      <c r="AAQ129" s="4"/>
      <c r="AAR129" s="4"/>
      <c r="AAS129" s="4"/>
      <c r="AAT129" s="4"/>
      <c r="AAU129" s="4"/>
      <c r="AAV129" s="4"/>
      <c r="AAW129" s="4"/>
      <c r="AAX129" s="4"/>
      <c r="AAY129" s="4"/>
      <c r="AAZ129" s="4"/>
      <c r="ABA129" s="4"/>
      <c r="ABB129" s="4"/>
      <c r="ABC129" s="4"/>
      <c r="ABD129" s="4"/>
      <c r="ABE129" s="4"/>
      <c r="ABF129" s="4"/>
      <c r="ABG129" s="4"/>
      <c r="ABH129" s="4"/>
      <c r="ABI129" s="4"/>
      <c r="ABJ129" s="4"/>
      <c r="ABK129" s="4"/>
      <c r="ABL129" s="4"/>
      <c r="ABM129" s="4"/>
      <c r="ABN129" s="4"/>
      <c r="ABO129" s="4"/>
      <c r="ABP129" s="4"/>
      <c r="ABQ129" s="4"/>
      <c r="ABR129" s="4"/>
      <c r="ABS129" s="4"/>
      <c r="ABT129" s="4"/>
      <c r="ABU129" s="4"/>
      <c r="ABV129" s="4"/>
      <c r="ABW129" s="4"/>
      <c r="ABX129" s="4"/>
      <c r="ABY129" s="4"/>
      <c r="ABZ129" s="4"/>
      <c r="ACA129" s="4"/>
      <c r="ACB129" s="4"/>
      <c r="ACC129" s="4"/>
      <c r="ACD129" s="4"/>
      <c r="ACE129" s="4"/>
      <c r="ACF129" s="4"/>
      <c r="ACG129" s="4"/>
      <c r="ACH129" s="4"/>
      <c r="ACI129" s="4"/>
      <c r="ACJ129" s="4"/>
      <c r="ACK129" s="4"/>
      <c r="ACL129" s="4"/>
      <c r="ACM129" s="4"/>
      <c r="ACN129" s="4"/>
      <c r="ACO129" s="4"/>
      <c r="ACP129" s="4"/>
      <c r="ACQ129" s="4"/>
      <c r="ACR129" s="4"/>
      <c r="ACS129" s="4"/>
      <c r="ACT129" s="4"/>
      <c r="ACU129" s="4"/>
      <c r="ACV129" s="4"/>
      <c r="ACW129" s="4"/>
      <c r="ACX129" s="4"/>
      <c r="ACY129" s="4"/>
      <c r="ACZ129" s="4"/>
      <c r="ADA129" s="4"/>
      <c r="ADB129" s="4"/>
      <c r="ADC129" s="4"/>
      <c r="ADD129" s="4"/>
      <c r="ADE129" s="4"/>
      <c r="ADF129" s="4"/>
      <c r="ADG129" s="4"/>
      <c r="ADH129" s="4"/>
      <c r="ADI129" s="4"/>
      <c r="ADJ129" s="4"/>
      <c r="ADK129" s="4"/>
      <c r="ADL129" s="4"/>
      <c r="ADM129" s="4"/>
      <c r="ADN129" s="4"/>
      <c r="ADO129" s="4"/>
      <c r="ADP129" s="4"/>
      <c r="ADQ129" s="4"/>
      <c r="ADR129" s="4"/>
      <c r="ADS129" s="4"/>
      <c r="ADT129" s="4"/>
      <c r="ADU129" s="4"/>
      <c r="ADV129" s="4"/>
      <c r="ADW129" s="4"/>
      <c r="ADX129" s="4"/>
      <c r="ADY129" s="4"/>
      <c r="ADZ129" s="4"/>
      <c r="AEA129" s="4"/>
      <c r="AEB129" s="4"/>
      <c r="AEC129" s="4"/>
      <c r="AED129" s="4"/>
      <c r="AEE129" s="4"/>
      <c r="AEF129" s="4"/>
      <c r="AEG129" s="4"/>
      <c r="AEH129" s="4"/>
      <c r="AEI129" s="4"/>
      <c r="AEJ129" s="4"/>
      <c r="AEK129" s="4"/>
      <c r="AEL129" s="4"/>
      <c r="AEM129" s="4"/>
      <c r="AEN129" s="4"/>
      <c r="AEO129" s="4"/>
      <c r="AEP129" s="4"/>
      <c r="AEQ129" s="4"/>
      <c r="AER129" s="4"/>
      <c r="AES129" s="4"/>
      <c r="AET129" s="4"/>
      <c r="AEU129" s="4"/>
      <c r="AEV129" s="4"/>
      <c r="AEW129" s="4"/>
      <c r="AEX129" s="4"/>
      <c r="AEY129" s="4"/>
      <c r="AEZ129" s="4"/>
      <c r="AFA129" s="4"/>
      <c r="AFB129" s="4"/>
      <c r="AFC129" s="4"/>
      <c r="AFD129" s="4"/>
      <c r="AFE129" s="4"/>
      <c r="AFF129" s="4"/>
      <c r="AFG129" s="4"/>
      <c r="AFH129" s="4"/>
      <c r="AFI129" s="4"/>
      <c r="AFJ129" s="4"/>
      <c r="AFK129" s="4"/>
      <c r="AFL129" s="4"/>
      <c r="AFM129" s="4"/>
      <c r="AFN129" s="4"/>
      <c r="AFO129" s="4"/>
      <c r="AFP129" s="4"/>
      <c r="AFQ129" s="4"/>
      <c r="AFR129" s="4"/>
      <c r="AFS129" s="4"/>
      <c r="AFT129" s="4"/>
      <c r="AFU129" s="4"/>
      <c r="AFV129" s="4"/>
      <c r="AFW129" s="4"/>
      <c r="AFX129" s="4"/>
      <c r="AFY129" s="4"/>
      <c r="AFZ129" s="4"/>
      <c r="AGA129" s="4"/>
      <c r="AGB129" s="4"/>
      <c r="AGC129" s="4"/>
      <c r="AGD129" s="4"/>
      <c r="AGE129" s="4"/>
      <c r="AGF129" s="4"/>
      <c r="AGG129" s="4"/>
      <c r="AGH129" s="4"/>
      <c r="AGI129" s="4"/>
      <c r="AGJ129" s="4"/>
      <c r="AGK129" s="4"/>
      <c r="AGL129" s="4"/>
      <c r="AGM129" s="4"/>
      <c r="AGN129" s="4"/>
      <c r="AGO129" s="4"/>
      <c r="AGP129" s="4"/>
      <c r="AGQ129" s="4"/>
      <c r="AGR129" s="4"/>
      <c r="AGS129" s="4"/>
      <c r="AGT129" s="4"/>
      <c r="AGU129" s="4"/>
      <c r="AGV129" s="4"/>
      <c r="AGW129" s="4"/>
      <c r="AGX129" s="4"/>
      <c r="AGY129" s="4"/>
      <c r="AGZ129" s="4"/>
      <c r="AHA129" s="4"/>
      <c r="AHB129" s="4"/>
      <c r="AHC129" s="4"/>
      <c r="AHD129" s="4"/>
      <c r="AHE129" s="4"/>
      <c r="AHF129" s="4"/>
      <c r="AHG129" s="4"/>
      <c r="AHH129" s="4"/>
      <c r="AHI129" s="4"/>
      <c r="AHJ129" s="4"/>
      <c r="AHK129" s="4"/>
      <c r="AHL129" s="4"/>
      <c r="AHM129" s="4"/>
      <c r="AHN129" s="4"/>
      <c r="AHO129" s="4"/>
      <c r="AHP129" s="4"/>
      <c r="AHQ129" s="4"/>
      <c r="AHR129" s="4"/>
      <c r="AHS129" s="4"/>
      <c r="AHT129" s="4"/>
      <c r="AHU129" s="4"/>
      <c r="AHV129" s="4"/>
      <c r="AHW129" s="4"/>
      <c r="AHX129" s="4"/>
      <c r="AHY129" s="4"/>
      <c r="AHZ129" s="4"/>
      <c r="AIA129" s="4"/>
      <c r="AIB129" s="4"/>
      <c r="AIC129" s="4"/>
      <c r="AID129" s="4"/>
      <c r="AIE129" s="4"/>
      <c r="AIF129" s="4"/>
      <c r="AIG129" s="4"/>
      <c r="AIH129" s="4"/>
      <c r="AII129" s="4"/>
      <c r="AIJ129" s="4"/>
      <c r="AIK129" s="4"/>
      <c r="AIL129" s="4"/>
      <c r="AIM129" s="4"/>
      <c r="AIN129" s="4"/>
      <c r="AIO129" s="4"/>
      <c r="AIP129" s="4"/>
      <c r="AIQ129" s="4"/>
      <c r="AIR129" s="4"/>
      <c r="AIS129" s="4"/>
      <c r="AIT129" s="4"/>
      <c r="AIU129" s="4"/>
      <c r="AIV129" s="4"/>
      <c r="AIW129" s="4"/>
      <c r="AIX129" s="4"/>
      <c r="AIY129" s="4"/>
      <c r="AIZ129" s="4"/>
      <c r="AJA129" s="4"/>
      <c r="AJB129" s="4"/>
      <c r="AJC129" s="4"/>
      <c r="AJD129" s="4"/>
      <c r="AJE129" s="4"/>
      <c r="AJF129" s="4"/>
      <c r="AJG129" s="4"/>
      <c r="AJH129" s="4"/>
      <c r="AJI129" s="4"/>
      <c r="AJJ129" s="4"/>
      <c r="AJK129" s="4"/>
      <c r="AJL129" s="4"/>
      <c r="AJM129" s="4"/>
      <c r="AJN129" s="4"/>
      <c r="AJO129" s="4"/>
      <c r="AJP129" s="4"/>
      <c r="AJQ129" s="4"/>
      <c r="AJR129" s="4"/>
      <c r="AJS129" s="4"/>
      <c r="AJT129" s="4"/>
      <c r="AJU129" s="4"/>
      <c r="AJV129" s="4"/>
      <c r="AJW129" s="4"/>
      <c r="AJX129" s="4"/>
      <c r="AJY129" s="4"/>
      <c r="AJZ129" s="4"/>
      <c r="AKA129" s="4"/>
      <c r="AKB129" s="4"/>
      <c r="AKC129" s="4"/>
      <c r="AKD129" s="4"/>
      <c r="AKE129" s="4"/>
      <c r="AKF129" s="4"/>
      <c r="AKG129" s="4"/>
      <c r="AKH129" s="4"/>
      <c r="AKI129" s="4"/>
      <c r="AKJ129" s="4"/>
      <c r="AKK129" s="4"/>
      <c r="AKL129" s="4"/>
      <c r="AKM129" s="4"/>
      <c r="AKN129" s="4"/>
      <c r="AKO129" s="4"/>
      <c r="AKP129" s="4"/>
      <c r="AKQ129" s="4"/>
      <c r="AKR129" s="4"/>
      <c r="AKS129" s="4"/>
      <c r="AKT129" s="4"/>
      <c r="AKU129" s="4"/>
      <c r="AKV129" s="4"/>
      <c r="AKW129" s="4"/>
      <c r="AKX129" s="4"/>
      <c r="AKY129" s="4"/>
      <c r="AKZ129" s="4"/>
      <c r="ALA129" s="4"/>
      <c r="ALB129" s="4"/>
      <c r="ALC129" s="4"/>
      <c r="ALD129" s="4"/>
      <c r="ALE129" s="4"/>
      <c r="ALF129" s="4"/>
      <c r="ALG129" s="4"/>
      <c r="ALH129" s="4"/>
      <c r="ALI129" s="4"/>
      <c r="ALJ129" s="4"/>
      <c r="ALK129" s="4"/>
      <c r="ALL129" s="4"/>
      <c r="ALM129" s="4"/>
      <c r="ALN129" s="4"/>
      <c r="ALO129" s="4"/>
      <c r="ALP129" s="4"/>
      <c r="ALQ129" s="4"/>
      <c r="ALR129" s="4"/>
      <c r="ALS129" s="4"/>
      <c r="ALT129" s="4"/>
      <c r="ALU129" s="4"/>
      <c r="ALV129" s="4"/>
      <c r="ALW129" s="4"/>
      <c r="ALX129" s="4"/>
      <c r="ALY129" s="4"/>
      <c r="ALZ129" s="4"/>
      <c r="AMA129" s="4"/>
      <c r="AMB129" s="4"/>
      <c r="AMC129" s="4"/>
      <c r="AMD129" s="4"/>
      <c r="AME129" s="4"/>
      <c r="AMF129" s="4"/>
      <c r="AMG129" s="4"/>
      <c r="AMH129" s="4"/>
      <c r="AMI129" s="4"/>
      <c r="AMJ129" s="4"/>
      <c r="AMK129" s="4"/>
      <c r="AML129" s="4"/>
      <c r="AMM129" s="4"/>
      <c r="AMN129" s="4"/>
      <c r="AMO129" s="4"/>
      <c r="AMP129" s="4"/>
      <c r="AMQ129" s="4"/>
      <c r="AMR129" s="4"/>
      <c r="AMS129" s="4"/>
      <c r="AMT129" s="4"/>
      <c r="AMU129" s="4"/>
      <c r="AMV129" s="4"/>
      <c r="AMW129" s="4"/>
      <c r="AMX129" s="4"/>
      <c r="AMY129" s="4"/>
      <c r="AMZ129" s="4"/>
      <c r="ANA129" s="4"/>
      <c r="ANB129" s="4"/>
      <c r="ANC129" s="4"/>
      <c r="AND129" s="4"/>
      <c r="ANE129" s="4"/>
      <c r="ANF129" s="4"/>
      <c r="ANG129" s="4"/>
      <c r="ANH129" s="4"/>
      <c r="ANI129" s="4"/>
      <c r="ANJ129" s="4"/>
      <c r="ANK129" s="4"/>
      <c r="ANL129" s="4"/>
      <c r="ANM129" s="4"/>
      <c r="ANN129" s="4"/>
      <c r="ANO129" s="4"/>
      <c r="ANP129" s="4"/>
      <c r="ANQ129" s="4"/>
      <c r="ANR129" s="4"/>
      <c r="ANS129" s="4"/>
      <c r="ANT129" s="4"/>
      <c r="ANU129" s="4"/>
      <c r="ANV129" s="4"/>
      <c r="ANW129" s="4"/>
      <c r="ANX129" s="4"/>
      <c r="ANY129" s="4"/>
      <c r="ANZ129" s="4"/>
      <c r="AOA129" s="4"/>
      <c r="AOB129" s="4"/>
      <c r="AOC129" s="4"/>
      <c r="AOD129" s="4"/>
      <c r="AOE129" s="4"/>
      <c r="AOF129" s="4"/>
      <c r="AOG129" s="4"/>
      <c r="AOH129" s="4"/>
      <c r="AOI129" s="4"/>
      <c r="AOJ129" s="4"/>
      <c r="AOK129" s="4"/>
      <c r="AOL129" s="4"/>
      <c r="AOM129" s="4"/>
      <c r="AON129" s="4"/>
      <c r="AOO129" s="4"/>
      <c r="AOP129" s="4"/>
      <c r="AOQ129" s="4"/>
      <c r="AOR129" s="4"/>
      <c r="AOS129" s="4"/>
      <c r="AOT129" s="4"/>
      <c r="AOU129" s="4"/>
      <c r="AOV129" s="4"/>
      <c r="AOW129" s="4"/>
      <c r="AOX129" s="4"/>
      <c r="AOY129" s="4"/>
      <c r="AOZ129" s="4"/>
      <c r="APA129" s="4"/>
      <c r="APB129" s="4"/>
      <c r="APC129" s="4"/>
      <c r="APD129" s="4"/>
      <c r="APE129" s="4"/>
      <c r="APF129" s="4"/>
      <c r="APG129" s="4"/>
      <c r="APH129" s="4"/>
      <c r="API129" s="4"/>
      <c r="APJ129" s="4"/>
      <c r="APK129" s="4"/>
      <c r="APL129" s="4"/>
      <c r="APM129" s="4"/>
      <c r="APN129" s="4"/>
      <c r="APO129" s="4"/>
      <c r="APP129" s="4"/>
      <c r="APQ129" s="4"/>
      <c r="APR129" s="4"/>
      <c r="APS129" s="4"/>
      <c r="APT129" s="4"/>
      <c r="APU129" s="4"/>
      <c r="APV129" s="4"/>
      <c r="APW129" s="4"/>
      <c r="APX129" s="4"/>
      <c r="APY129" s="4"/>
      <c r="APZ129" s="4"/>
      <c r="AQA129" s="4"/>
      <c r="AQB129" s="4"/>
      <c r="AQC129" s="4"/>
      <c r="AQD129" s="4"/>
      <c r="AQE129" s="4"/>
      <c r="AQF129" s="4"/>
      <c r="AQG129" s="4"/>
      <c r="AQH129" s="4"/>
      <c r="AQI129" s="4"/>
      <c r="AQJ129" s="4"/>
      <c r="AQK129" s="4"/>
      <c r="AQL129" s="4"/>
      <c r="AQM129" s="4"/>
      <c r="AQN129" s="4"/>
      <c r="AQO129" s="4"/>
      <c r="AQP129" s="4"/>
      <c r="AQQ129" s="4"/>
      <c r="AQR129" s="4"/>
      <c r="AQS129" s="4"/>
      <c r="AQT129" s="4"/>
      <c r="AQU129" s="4"/>
      <c r="AQV129" s="4"/>
      <c r="AQW129" s="4"/>
      <c r="AQX129" s="4"/>
      <c r="AQY129" s="4"/>
      <c r="AQZ129" s="4"/>
      <c r="ARA129" s="4"/>
      <c r="ARB129" s="4"/>
      <c r="ARC129" s="4"/>
      <c r="ARD129" s="4"/>
      <c r="ARE129" s="4"/>
      <c r="ARF129" s="4"/>
      <c r="ARG129" s="4"/>
      <c r="ARH129" s="4"/>
      <c r="ARI129" s="4"/>
      <c r="ARJ129" s="4"/>
      <c r="ARK129" s="4"/>
      <c r="ARL129" s="4"/>
      <c r="ARM129" s="4"/>
      <c r="ARN129" s="4"/>
      <c r="ARO129" s="4"/>
      <c r="ARP129" s="4"/>
      <c r="ARQ129" s="4"/>
      <c r="ARR129" s="4"/>
      <c r="ARS129" s="4"/>
      <c r="ART129" s="4"/>
      <c r="ARU129" s="4"/>
      <c r="ARV129" s="4"/>
      <c r="ARW129" s="4"/>
      <c r="ARX129" s="4"/>
      <c r="ARY129" s="4"/>
      <c r="ARZ129" s="4"/>
      <c r="ASA129" s="4"/>
      <c r="ASB129" s="4"/>
      <c r="ASC129" s="4"/>
      <c r="ASD129" s="4"/>
      <c r="ASE129" s="4"/>
      <c r="ASF129" s="4"/>
      <c r="ASG129" s="4"/>
      <c r="ASH129" s="4"/>
      <c r="ASI129" s="4"/>
      <c r="ASJ129" s="4"/>
      <c r="ASK129" s="4"/>
      <c r="ASL129" s="4"/>
      <c r="ASM129" s="4"/>
      <c r="ASN129" s="4"/>
      <c r="ASO129" s="4"/>
      <c r="ASP129" s="4"/>
      <c r="ASQ129" s="4"/>
      <c r="ASR129" s="4"/>
      <c r="ASS129" s="4"/>
      <c r="AST129" s="4"/>
      <c r="ASU129" s="4"/>
      <c r="ASV129" s="4"/>
      <c r="ASW129" s="4"/>
      <c r="ASX129" s="4"/>
      <c r="ASY129" s="4"/>
      <c r="ASZ129" s="4"/>
      <c r="ATA129" s="4"/>
      <c r="ATB129" s="4"/>
      <c r="ATC129" s="4"/>
      <c r="ATD129" s="4"/>
      <c r="ATE129" s="4"/>
      <c r="ATF129" s="4"/>
      <c r="ATG129" s="4"/>
      <c r="ATH129" s="4"/>
      <c r="ATI129" s="4"/>
      <c r="ATJ129" s="4"/>
      <c r="ATK129" s="4"/>
      <c r="ATL129" s="4"/>
      <c r="ATM129" s="4"/>
      <c r="ATN129" s="4"/>
      <c r="ATO129" s="4"/>
      <c r="ATP129" s="4"/>
      <c r="ATQ129" s="4"/>
      <c r="ATR129" s="4"/>
      <c r="ATS129" s="4"/>
      <c r="ATT129" s="4"/>
      <c r="ATU129" s="4"/>
      <c r="ATV129" s="4"/>
      <c r="ATW129" s="4"/>
      <c r="ATX129" s="4"/>
      <c r="ATY129" s="4"/>
      <c r="ATZ129" s="4"/>
      <c r="AUA129" s="4"/>
      <c r="AUB129" s="4"/>
      <c r="AUC129" s="4"/>
      <c r="AUD129" s="4"/>
      <c r="AUE129" s="4"/>
      <c r="AUF129" s="4"/>
      <c r="AUG129" s="4"/>
      <c r="AUH129" s="4"/>
      <c r="AUI129" s="4"/>
      <c r="AUJ129" s="4"/>
      <c r="AUK129" s="4"/>
      <c r="AUL129" s="4"/>
      <c r="AUM129" s="4"/>
      <c r="AUN129" s="4"/>
      <c r="AUO129" s="4"/>
      <c r="AUP129" s="4"/>
      <c r="AUQ129" s="4"/>
      <c r="AUR129" s="4"/>
      <c r="AUS129" s="4"/>
      <c r="AUT129" s="4"/>
      <c r="AUU129" s="4"/>
      <c r="AUV129" s="4"/>
      <c r="AUW129" s="4"/>
      <c r="AUX129" s="4"/>
      <c r="AUY129" s="4"/>
      <c r="AUZ129" s="4"/>
      <c r="AVA129" s="4"/>
      <c r="AVB129" s="4"/>
      <c r="AVC129" s="4"/>
      <c r="AVD129" s="4"/>
      <c r="AVE129" s="4"/>
      <c r="AVF129" s="4"/>
      <c r="AVG129" s="4"/>
      <c r="AVH129" s="4"/>
      <c r="AVI129" s="4"/>
      <c r="AVJ129" s="4"/>
      <c r="AVK129" s="4"/>
      <c r="AVL129" s="4"/>
      <c r="AVM129" s="4"/>
      <c r="AVN129" s="4"/>
      <c r="AVO129" s="4"/>
      <c r="AVP129" s="4"/>
      <c r="AVQ129" s="4"/>
      <c r="AVR129" s="4"/>
      <c r="AVS129" s="4"/>
      <c r="AVT129" s="4"/>
      <c r="AVU129" s="4"/>
      <c r="AVV129" s="4"/>
      <c r="AVW129" s="4"/>
      <c r="AVX129" s="4"/>
      <c r="AVY129" s="4"/>
      <c r="AVZ129" s="4"/>
      <c r="AWA129" s="4"/>
      <c r="AWB129" s="4"/>
      <c r="AWC129" s="4"/>
      <c r="AWD129" s="4"/>
      <c r="AWE129" s="4"/>
      <c r="AWF129" s="4"/>
      <c r="AWG129" s="4"/>
      <c r="AWH129" s="4"/>
      <c r="AWI129" s="4"/>
      <c r="AWJ129" s="4"/>
      <c r="AWK129" s="4"/>
      <c r="AWL129" s="4"/>
      <c r="AWM129" s="4"/>
      <c r="AWN129" s="4"/>
      <c r="AWO129" s="4"/>
      <c r="AWP129" s="4"/>
      <c r="AWQ129" s="4"/>
      <c r="AWR129" s="4"/>
      <c r="AWS129" s="4"/>
      <c r="AWT129" s="4"/>
      <c r="AWU129" s="4"/>
      <c r="AWV129" s="4"/>
      <c r="AWW129" s="4"/>
      <c r="AWX129" s="4"/>
      <c r="AWY129" s="4"/>
      <c r="AWZ129" s="4"/>
      <c r="AXA129" s="4"/>
      <c r="AXB129" s="4"/>
      <c r="AXC129" s="4"/>
      <c r="AXD129" s="4"/>
      <c r="AXE129" s="4"/>
      <c r="AXF129" s="4"/>
      <c r="AXG129" s="4"/>
      <c r="AXH129" s="4"/>
      <c r="AXI129" s="4"/>
      <c r="AXJ129" s="4"/>
      <c r="AXK129" s="4"/>
      <c r="AXL129" s="4"/>
      <c r="AXM129" s="4"/>
      <c r="AXN129" s="4"/>
      <c r="AXO129" s="4"/>
      <c r="AXP129" s="4"/>
      <c r="AXQ129" s="4"/>
      <c r="AXR129" s="4"/>
      <c r="AXS129" s="4"/>
      <c r="AXT129" s="4"/>
      <c r="AXU129" s="4"/>
      <c r="AXV129" s="4"/>
      <c r="AXW129" s="4"/>
      <c r="AXX129" s="4"/>
      <c r="AXY129" s="4"/>
      <c r="AXZ129" s="4"/>
      <c r="AYA129" s="4"/>
      <c r="AYB129" s="4"/>
      <c r="AYC129" s="4"/>
      <c r="AYD129" s="4"/>
      <c r="AYE129" s="4"/>
      <c r="AYF129" s="4"/>
      <c r="AYG129" s="4"/>
      <c r="AYH129" s="4"/>
      <c r="AYI129" s="4"/>
      <c r="AYJ129" s="4"/>
      <c r="AYK129" s="4"/>
      <c r="AYL129" s="4"/>
      <c r="AYM129" s="4"/>
      <c r="AYN129" s="4"/>
      <c r="AYO129" s="4"/>
      <c r="AYP129" s="4"/>
      <c r="AYQ129" s="4"/>
      <c r="AYR129" s="4"/>
      <c r="AYS129" s="4"/>
      <c r="AYT129" s="4"/>
      <c r="AYU129" s="4"/>
      <c r="AYV129" s="4"/>
      <c r="AYW129" s="4"/>
      <c r="AYX129" s="4"/>
      <c r="AYY129" s="4"/>
      <c r="AYZ129" s="4"/>
      <c r="AZA129" s="4"/>
      <c r="AZB129" s="4"/>
      <c r="AZC129" s="4"/>
      <c r="AZD129" s="4"/>
      <c r="AZE129" s="4"/>
      <c r="AZF129" s="4"/>
      <c r="AZG129" s="4"/>
      <c r="AZH129" s="4"/>
      <c r="AZI129" s="4"/>
      <c r="AZJ129" s="4"/>
      <c r="AZK129" s="4"/>
      <c r="AZL129" s="4"/>
      <c r="AZM129" s="4"/>
      <c r="AZN129" s="4"/>
      <c r="AZO129" s="4"/>
      <c r="AZP129" s="4"/>
      <c r="AZQ129" s="4"/>
      <c r="AZR129" s="4"/>
      <c r="AZS129" s="4"/>
      <c r="AZT129" s="4"/>
      <c r="AZU129" s="4"/>
      <c r="AZV129" s="4"/>
      <c r="AZW129" s="4"/>
      <c r="AZX129" s="4"/>
      <c r="AZY129" s="4"/>
      <c r="AZZ129" s="4"/>
      <c r="BAA129" s="4"/>
      <c r="BAB129" s="4"/>
      <c r="BAC129" s="4"/>
      <c r="BAD129" s="4"/>
      <c r="BAE129" s="4"/>
      <c r="BAF129" s="4"/>
      <c r="BAG129" s="4"/>
      <c r="BAH129" s="4"/>
      <c r="BAI129" s="4"/>
      <c r="BAJ129" s="4"/>
      <c r="BAK129" s="4"/>
      <c r="BAL129" s="4"/>
      <c r="BAM129" s="4"/>
      <c r="BAN129" s="4"/>
      <c r="BAO129" s="4"/>
      <c r="BAP129" s="4"/>
      <c r="BAQ129" s="4"/>
      <c r="BAR129" s="4"/>
      <c r="BAS129" s="4"/>
      <c r="BAT129" s="4"/>
      <c r="BAU129" s="4"/>
      <c r="BAV129" s="4"/>
      <c r="BAW129" s="4"/>
      <c r="BAX129" s="4"/>
      <c r="BAY129" s="4"/>
      <c r="BAZ129" s="4"/>
      <c r="BBA129" s="4"/>
      <c r="BBB129" s="4"/>
      <c r="BBC129" s="4"/>
      <c r="BBD129" s="4"/>
      <c r="BBE129" s="4"/>
      <c r="BBF129" s="4"/>
      <c r="BBG129" s="4"/>
      <c r="BBH129" s="4"/>
      <c r="BBI129" s="4"/>
      <c r="BBJ129" s="4"/>
      <c r="BBK129" s="4"/>
      <c r="BBL129" s="4"/>
      <c r="BBM129" s="4"/>
      <c r="BBN129" s="4"/>
      <c r="BBO129" s="4"/>
      <c r="BBP129" s="4"/>
      <c r="BBQ129" s="4"/>
      <c r="BBR129" s="4"/>
      <c r="BBS129" s="4"/>
      <c r="BBT129" s="4"/>
      <c r="BBU129" s="4"/>
      <c r="BBV129" s="4"/>
      <c r="BBW129" s="4"/>
      <c r="BBX129" s="4"/>
      <c r="BBY129" s="4"/>
      <c r="BBZ129" s="4"/>
      <c r="BCA129" s="4"/>
      <c r="BCB129" s="4"/>
      <c r="BCC129" s="4"/>
      <c r="BCD129" s="4"/>
      <c r="BCE129" s="4"/>
      <c r="BCF129" s="4"/>
      <c r="BCG129" s="4"/>
      <c r="BCH129" s="4"/>
      <c r="BCI129" s="4"/>
      <c r="BCJ129" s="4"/>
      <c r="BCK129" s="4"/>
      <c r="BCL129" s="4"/>
      <c r="BCM129" s="4"/>
      <c r="BCN129" s="4"/>
      <c r="BCO129" s="4"/>
      <c r="BCP129" s="4"/>
      <c r="BCQ129" s="4"/>
      <c r="BCR129" s="4"/>
      <c r="BCS129" s="4"/>
      <c r="BCT129" s="4"/>
      <c r="BCU129" s="4"/>
      <c r="BCV129" s="4"/>
      <c r="BCW129" s="4"/>
      <c r="BCX129" s="4"/>
      <c r="BCY129" s="4"/>
      <c r="BCZ129" s="4"/>
      <c r="BDA129" s="4"/>
      <c r="BDB129" s="4"/>
      <c r="BDC129" s="4"/>
      <c r="BDD129" s="4"/>
      <c r="BDE129" s="4"/>
      <c r="BDF129" s="4"/>
      <c r="BDG129" s="4"/>
      <c r="BDH129" s="4"/>
      <c r="BDI129" s="4"/>
      <c r="BDJ129" s="4"/>
      <c r="BDK129" s="4"/>
      <c r="BDL129" s="4"/>
      <c r="BDM129" s="4"/>
      <c r="BDN129" s="4"/>
      <c r="BDO129" s="4"/>
      <c r="BDP129" s="4"/>
      <c r="BDQ129" s="4"/>
      <c r="BDR129" s="4"/>
      <c r="BDS129" s="4"/>
      <c r="BDT129" s="4"/>
      <c r="BDU129" s="4"/>
      <c r="BDV129" s="4"/>
      <c r="BDW129" s="4"/>
      <c r="BDX129" s="4"/>
      <c r="BDY129" s="4"/>
      <c r="BDZ129" s="4"/>
      <c r="BEA129" s="4"/>
      <c r="BEB129" s="4"/>
      <c r="BEC129" s="4"/>
      <c r="BED129" s="4"/>
      <c r="BEE129" s="4"/>
      <c r="BEF129" s="4"/>
      <c r="BEG129" s="4"/>
      <c r="BEH129" s="4"/>
      <c r="BEI129" s="4"/>
      <c r="BEJ129" s="4"/>
      <c r="BEK129" s="4"/>
      <c r="BEL129" s="4"/>
      <c r="BEM129" s="4"/>
      <c r="BEN129" s="4"/>
      <c r="BEO129" s="4"/>
      <c r="BEP129" s="4"/>
      <c r="BEQ129" s="4"/>
      <c r="BER129" s="4"/>
      <c r="BES129" s="4"/>
      <c r="BET129" s="4"/>
      <c r="BEU129" s="4"/>
      <c r="BEV129" s="4"/>
      <c r="BEW129" s="4"/>
      <c r="BEX129" s="4"/>
      <c r="BEY129" s="4"/>
      <c r="BEZ129" s="4"/>
      <c r="BFA129" s="4"/>
      <c r="BFB129" s="4"/>
      <c r="BFC129" s="4"/>
      <c r="BFD129" s="4"/>
      <c r="BFE129" s="4"/>
      <c r="BFF129" s="4"/>
      <c r="BFG129" s="4"/>
      <c r="BFH129" s="4"/>
      <c r="BFI129" s="4"/>
      <c r="BFJ129" s="4"/>
      <c r="BFK129" s="4"/>
      <c r="BFL129" s="4"/>
      <c r="BFM129" s="4"/>
      <c r="BFN129" s="4"/>
      <c r="BFO129" s="4"/>
      <c r="BFP129" s="4"/>
      <c r="BFQ129" s="4"/>
      <c r="BFR129" s="4"/>
      <c r="BFS129" s="4"/>
      <c r="BFT129" s="4"/>
      <c r="BFU129" s="4"/>
      <c r="BFV129" s="4"/>
      <c r="BFW129" s="4"/>
      <c r="BFX129" s="4"/>
      <c r="BFY129" s="4"/>
      <c r="BFZ129" s="4"/>
      <c r="BGA129" s="4"/>
      <c r="BGB129" s="4"/>
      <c r="BGC129" s="4"/>
      <c r="BGD129" s="4"/>
      <c r="BGE129" s="4"/>
      <c r="BGF129" s="4"/>
      <c r="BGG129" s="4"/>
      <c r="BGH129" s="4"/>
      <c r="BGI129" s="4"/>
      <c r="BGJ129" s="4"/>
      <c r="BGK129" s="4"/>
      <c r="BGL129" s="4"/>
      <c r="BGM129" s="4"/>
      <c r="BGN129" s="4"/>
      <c r="BGO129" s="4"/>
      <c r="BGP129" s="4"/>
      <c r="BGQ129" s="4"/>
      <c r="BGR129" s="4"/>
      <c r="BGS129" s="4"/>
      <c r="BGT129" s="4"/>
      <c r="BGU129" s="4"/>
      <c r="BGV129" s="4"/>
      <c r="BGW129" s="4"/>
      <c r="BGX129" s="4"/>
      <c r="BGY129" s="4"/>
      <c r="BGZ129" s="4"/>
      <c r="BHA129" s="4"/>
      <c r="BHB129" s="4"/>
      <c r="BHC129" s="4"/>
      <c r="BHD129" s="4"/>
      <c r="BHE129" s="4"/>
      <c r="BHF129" s="4"/>
      <c r="BHG129" s="4"/>
      <c r="BHH129" s="4"/>
      <c r="BHI129" s="4"/>
      <c r="BHJ129" s="4"/>
      <c r="BHK129" s="4"/>
      <c r="BHL129" s="4"/>
      <c r="BHM129" s="4"/>
      <c r="BHN129" s="4"/>
      <c r="BHO129" s="4"/>
      <c r="BHP129" s="4"/>
      <c r="BHQ129" s="4"/>
      <c r="BHR129" s="4"/>
      <c r="BHS129" s="4"/>
      <c r="BHT129" s="4"/>
      <c r="BHU129" s="4"/>
      <c r="BHV129" s="4"/>
      <c r="BHW129" s="4"/>
      <c r="BHX129" s="4"/>
      <c r="BHY129" s="4"/>
      <c r="BHZ129" s="4"/>
      <c r="BIA129" s="4"/>
      <c r="BIB129" s="4"/>
      <c r="BIC129" s="4"/>
      <c r="BID129" s="4"/>
      <c r="BIE129" s="4"/>
      <c r="BIF129" s="4"/>
      <c r="BIG129" s="4"/>
      <c r="BIH129" s="4"/>
      <c r="BII129" s="4"/>
      <c r="BIJ129" s="4"/>
      <c r="BIK129" s="4"/>
      <c r="BIL129" s="4"/>
      <c r="BIM129" s="4"/>
      <c r="BIN129" s="4"/>
      <c r="BIO129" s="4"/>
      <c r="BIP129" s="4"/>
      <c r="BIQ129" s="4"/>
      <c r="BIR129" s="4"/>
      <c r="BIS129" s="4"/>
      <c r="BIT129" s="4"/>
      <c r="BIU129" s="4"/>
      <c r="BIV129" s="4"/>
      <c r="BIW129" s="4"/>
      <c r="BIX129" s="4"/>
      <c r="BIY129" s="4"/>
      <c r="BIZ129" s="4"/>
      <c r="BJA129" s="4"/>
      <c r="BJB129" s="4"/>
      <c r="BJC129" s="4"/>
      <c r="BJD129" s="4"/>
      <c r="BJE129" s="4"/>
      <c r="BJF129" s="4"/>
      <c r="BJG129" s="4"/>
      <c r="BJH129" s="4"/>
      <c r="BJI129" s="4"/>
      <c r="BJJ129" s="4"/>
      <c r="BJK129" s="4"/>
      <c r="BJL129" s="4"/>
      <c r="BJM129" s="4"/>
      <c r="BJN129" s="4"/>
      <c r="BJO129" s="4"/>
      <c r="BJP129" s="4"/>
      <c r="BJQ129" s="4"/>
      <c r="BJR129" s="4"/>
      <c r="BJS129" s="4"/>
      <c r="BJT129" s="4"/>
      <c r="BJU129" s="4"/>
      <c r="BJV129" s="4"/>
      <c r="BJW129" s="4"/>
      <c r="BJX129" s="4"/>
      <c r="BJY129" s="4"/>
      <c r="BJZ129" s="4"/>
      <c r="BKA129" s="4"/>
      <c r="BKB129" s="4"/>
      <c r="BKC129" s="4"/>
      <c r="BKD129" s="4"/>
      <c r="BKE129" s="4"/>
      <c r="BKF129" s="4"/>
      <c r="BKG129" s="4"/>
      <c r="BKH129" s="4"/>
      <c r="BKI129" s="4"/>
      <c r="BKJ129" s="4"/>
      <c r="BKK129" s="4"/>
      <c r="BKL129" s="4"/>
      <c r="BKM129" s="4"/>
      <c r="BKN129" s="4"/>
      <c r="BKO129" s="4"/>
      <c r="BKP129" s="4"/>
      <c r="BKQ129" s="4"/>
      <c r="BKR129" s="4"/>
      <c r="BKS129" s="4"/>
      <c r="BKT129" s="4"/>
      <c r="BKU129" s="4"/>
      <c r="BKV129" s="4"/>
      <c r="BKW129" s="4"/>
      <c r="BKX129" s="4"/>
      <c r="BKY129" s="4"/>
    </row>
    <row r="130" spans="13:1663" ht="19.5" customHeight="1" x14ac:dyDescent="0.35">
      <c r="M130" s="201"/>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1"/>
      <c r="BX130" s="201"/>
      <c r="BY130" s="201"/>
      <c r="BZ130" s="201"/>
      <c r="CA130" s="201"/>
      <c r="CB130" s="201"/>
      <c r="CC130" s="201"/>
      <c r="CD130" s="201"/>
      <c r="CE130" s="201"/>
      <c r="CF130" s="201"/>
      <c r="CG130" s="201"/>
      <c r="CH130" s="201"/>
      <c r="CI130" s="201"/>
      <c r="CJ130" s="201"/>
      <c r="CK130" s="201"/>
      <c r="CL130" s="201"/>
      <c r="CM130" s="201"/>
      <c r="CN130" s="201"/>
      <c r="CO130" s="201"/>
      <c r="CP130" s="201"/>
      <c r="CQ130" s="201"/>
      <c r="CR130" s="201"/>
      <c r="CS130" s="201"/>
      <c r="CT130" s="201"/>
      <c r="CU130" s="201"/>
      <c r="CV130" s="201"/>
      <c r="CW130" s="201"/>
      <c r="CX130" s="201"/>
      <c r="CY130" s="201"/>
      <c r="CZ130" s="201"/>
      <c r="DA130" s="201"/>
      <c r="DB130" s="201"/>
      <c r="DC130" s="201"/>
      <c r="DD130" s="201"/>
      <c r="DE130" s="201"/>
      <c r="DF130" s="201"/>
      <c r="DG130" s="201"/>
      <c r="DH130" s="201"/>
      <c r="DI130" s="201"/>
      <c r="DJ130" s="201"/>
      <c r="DK130" s="201"/>
      <c r="DL130" s="201"/>
      <c r="DM130" s="201"/>
      <c r="DN130" s="201"/>
      <c r="DO130" s="201"/>
      <c r="DP130" s="201"/>
      <c r="DQ130" s="201"/>
      <c r="DR130" s="201"/>
      <c r="DS130" s="201"/>
      <c r="DT130" s="201"/>
      <c r="DU130" s="201"/>
      <c r="DV130" s="201"/>
      <c r="DW130" s="201"/>
      <c r="DX130" s="201"/>
      <c r="DY130" s="201"/>
      <c r="DZ130" s="201"/>
      <c r="EA130" s="201"/>
      <c r="EB130" s="201"/>
      <c r="EC130" s="201"/>
      <c r="ED130" s="201"/>
      <c r="EE130" s="201"/>
      <c r="EF130" s="201"/>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c r="JO130" s="4"/>
      <c r="JP130" s="4"/>
      <c r="JQ130" s="4"/>
      <c r="JR130" s="4"/>
      <c r="JS130" s="4"/>
      <c r="JT130" s="4"/>
      <c r="JU130" s="4"/>
      <c r="JV130" s="4"/>
      <c r="JW130" s="4"/>
      <c r="JX130" s="4"/>
      <c r="JY130" s="4"/>
      <c r="JZ130" s="4"/>
      <c r="KA130" s="4"/>
      <c r="KB130" s="4"/>
      <c r="KC130" s="4"/>
      <c r="KD130" s="4"/>
      <c r="KE130" s="4"/>
      <c r="KF130" s="4"/>
      <c r="KG130" s="4"/>
      <c r="KH130" s="4"/>
      <c r="KI130" s="4"/>
      <c r="KJ130" s="4"/>
      <c r="KK130" s="4"/>
      <c r="KL130" s="4"/>
      <c r="KM130" s="4"/>
      <c r="KN130" s="4"/>
      <c r="KO130" s="4"/>
      <c r="KP130" s="4"/>
      <c r="KQ130" s="4"/>
      <c r="KR130" s="4"/>
      <c r="KS130" s="4"/>
      <c r="KT130" s="4"/>
      <c r="KU130" s="4"/>
      <c r="KV130" s="4"/>
      <c r="KW130" s="4"/>
      <c r="KX130" s="4"/>
      <c r="KY130" s="4"/>
      <c r="KZ130" s="4"/>
      <c r="LA130" s="4"/>
      <c r="LB130" s="4"/>
      <c r="LC130" s="4"/>
      <c r="LD130" s="4"/>
      <c r="LE130" s="4"/>
      <c r="LF130" s="4"/>
      <c r="LG130" s="4"/>
      <c r="LH130" s="4"/>
      <c r="LI130" s="4"/>
      <c r="LJ130" s="4"/>
      <c r="LK130" s="4"/>
      <c r="LL130" s="4"/>
      <c r="LM130" s="4"/>
      <c r="LN130" s="4"/>
      <c r="LO130" s="4"/>
      <c r="LP130" s="4"/>
      <c r="LQ130" s="4"/>
      <c r="LR130" s="4"/>
      <c r="LS130" s="4"/>
      <c r="LT130" s="4"/>
      <c r="LU130" s="4"/>
      <c r="LV130" s="4"/>
      <c r="LW130" s="4"/>
      <c r="LX130" s="4"/>
      <c r="LY130" s="4"/>
      <c r="LZ130" s="4"/>
      <c r="MA130" s="4"/>
      <c r="MB130" s="4"/>
      <c r="MC130" s="4"/>
      <c r="MD130" s="4"/>
      <c r="ME130" s="4"/>
      <c r="MF130" s="4"/>
      <c r="MG130" s="4"/>
      <c r="MH130" s="4"/>
      <c r="MI130" s="4"/>
      <c r="MJ130" s="4"/>
      <c r="MK130" s="4"/>
      <c r="ML130" s="4"/>
      <c r="MM130" s="4"/>
      <c r="MN130" s="4"/>
      <c r="MO130" s="4"/>
      <c r="MP130" s="4"/>
      <c r="MQ130" s="4"/>
      <c r="MR130" s="4"/>
      <c r="MS130" s="4"/>
      <c r="MT130" s="4"/>
      <c r="MU130" s="4"/>
      <c r="MV130" s="4"/>
      <c r="MW130" s="4"/>
      <c r="MX130" s="4"/>
      <c r="MY130" s="4"/>
      <c r="MZ130" s="4"/>
      <c r="NA130" s="4"/>
      <c r="NB130" s="4"/>
      <c r="NC130" s="4"/>
      <c r="ND130" s="4"/>
      <c r="NE130" s="4"/>
      <c r="NF130" s="4"/>
      <c r="NG130" s="4"/>
      <c r="NH130" s="4"/>
      <c r="NI130" s="4"/>
      <c r="NJ130" s="4"/>
      <c r="NK130" s="4"/>
      <c r="NL130" s="4"/>
      <c r="NM130" s="4"/>
      <c r="NN130" s="4"/>
      <c r="NO130" s="4"/>
      <c r="NP130" s="4"/>
      <c r="NQ130" s="4"/>
      <c r="NR130" s="4"/>
      <c r="NS130" s="4"/>
      <c r="NT130" s="4"/>
      <c r="NU130" s="4"/>
      <c r="NV130" s="4"/>
      <c r="NW130" s="4"/>
      <c r="NX130" s="4"/>
      <c r="NY130" s="4"/>
      <c r="NZ130" s="4"/>
      <c r="OA130" s="4"/>
      <c r="OB130" s="4"/>
      <c r="OC130" s="4"/>
      <c r="OD130" s="4"/>
      <c r="OE130" s="4"/>
      <c r="OF130" s="4"/>
      <c r="OG130" s="4"/>
      <c r="OH130" s="4"/>
      <c r="OI130" s="4"/>
      <c r="OJ130" s="4"/>
      <c r="OK130" s="4"/>
      <c r="OL130" s="4"/>
      <c r="OM130" s="4"/>
      <c r="ON130" s="4"/>
      <c r="OO130" s="4"/>
      <c r="OP130" s="4"/>
      <c r="OQ130" s="4"/>
      <c r="OR130" s="4"/>
      <c r="OS130" s="4"/>
      <c r="OT130" s="4"/>
      <c r="OU130" s="4"/>
      <c r="OV130" s="4"/>
      <c r="OW130" s="4"/>
      <c r="OX130" s="4"/>
      <c r="OY130" s="4"/>
      <c r="OZ130" s="4"/>
      <c r="PA130" s="4"/>
      <c r="PB130" s="4"/>
      <c r="PC130" s="4"/>
      <c r="PD130" s="4"/>
      <c r="PE130" s="4"/>
      <c r="PF130" s="4"/>
      <c r="PG130" s="4"/>
      <c r="PH130" s="4"/>
      <c r="PI130" s="4"/>
      <c r="PJ130" s="4"/>
      <c r="PK130" s="4"/>
      <c r="PL130" s="4"/>
      <c r="PM130" s="4"/>
      <c r="PN130" s="4"/>
      <c r="PO130" s="4"/>
      <c r="PP130" s="4"/>
      <c r="PQ130" s="4"/>
      <c r="PR130" s="4"/>
      <c r="PS130" s="4"/>
      <c r="PT130" s="4"/>
      <c r="PU130" s="4"/>
      <c r="PV130" s="4"/>
      <c r="PW130" s="4"/>
      <c r="PX130" s="4"/>
      <c r="PY130" s="4"/>
      <c r="PZ130" s="4"/>
      <c r="QA130" s="4"/>
      <c r="QB130" s="4"/>
      <c r="QC130" s="4"/>
      <c r="QD130" s="4"/>
      <c r="QE130" s="4"/>
      <c r="QF130" s="4"/>
      <c r="QG130" s="4"/>
      <c r="QH130" s="4"/>
      <c r="QI130" s="4"/>
      <c r="QJ130" s="4"/>
      <c r="QK130" s="4"/>
      <c r="QL130" s="4"/>
      <c r="QM130" s="4"/>
      <c r="QN130" s="4"/>
      <c r="QO130" s="4"/>
      <c r="QP130" s="4"/>
      <c r="QQ130" s="4"/>
      <c r="QR130" s="4"/>
      <c r="QS130" s="4"/>
      <c r="QT130" s="4"/>
      <c r="QU130" s="4"/>
      <c r="QV130" s="4"/>
      <c r="QW130" s="4"/>
      <c r="QX130" s="4"/>
      <c r="QY130" s="4"/>
      <c r="QZ130" s="4"/>
      <c r="RA130" s="4"/>
      <c r="RB130" s="4"/>
      <c r="RC130" s="4"/>
      <c r="RD130" s="4"/>
      <c r="RE130" s="4"/>
      <c r="RF130" s="4"/>
      <c r="RG130" s="4"/>
      <c r="RH130" s="4"/>
      <c r="RI130" s="4"/>
      <c r="RJ130" s="4"/>
      <c r="RK130" s="4"/>
      <c r="RL130" s="4"/>
      <c r="RM130" s="4"/>
      <c r="RN130" s="4"/>
      <c r="RO130" s="4"/>
      <c r="RP130" s="4"/>
      <c r="RQ130" s="4"/>
      <c r="RR130" s="4"/>
      <c r="RS130" s="4"/>
      <c r="RT130" s="4"/>
      <c r="RU130" s="4"/>
      <c r="RV130" s="4"/>
      <c r="RW130" s="4"/>
      <c r="RX130" s="4"/>
      <c r="RY130" s="4"/>
      <c r="RZ130" s="4"/>
      <c r="SA130" s="4"/>
      <c r="SB130" s="4"/>
      <c r="SC130" s="4"/>
      <c r="SD130" s="4"/>
      <c r="SE130" s="4"/>
      <c r="SF130" s="4"/>
      <c r="SG130" s="4"/>
      <c r="SH130" s="4"/>
      <c r="SI130" s="4"/>
      <c r="SJ130" s="4"/>
      <c r="SK130" s="4"/>
      <c r="SL130" s="4"/>
      <c r="SM130" s="4"/>
      <c r="SN130" s="4"/>
      <c r="SO130" s="4"/>
      <c r="SP130" s="4"/>
      <c r="SQ130" s="4"/>
      <c r="SR130" s="4"/>
      <c r="SS130" s="4"/>
      <c r="ST130" s="4"/>
      <c r="SU130" s="4"/>
      <c r="SV130" s="4"/>
      <c r="SW130" s="4"/>
      <c r="SX130" s="4"/>
      <c r="SY130" s="4"/>
      <c r="SZ130" s="4"/>
      <c r="TA130" s="4"/>
      <c r="TB130" s="4"/>
      <c r="TC130" s="4"/>
      <c r="TD130" s="4"/>
      <c r="TE130" s="4"/>
      <c r="TF130" s="4"/>
      <c r="TG130" s="4"/>
      <c r="TH130" s="4"/>
      <c r="TI130" s="4"/>
      <c r="TJ130" s="4"/>
      <c r="TK130" s="4"/>
      <c r="TL130" s="4"/>
      <c r="TM130" s="4"/>
      <c r="TN130" s="4"/>
      <c r="TO130" s="4"/>
      <c r="TP130" s="4"/>
      <c r="TQ130" s="4"/>
      <c r="TR130" s="4"/>
      <c r="TS130" s="4"/>
      <c r="TT130" s="4"/>
      <c r="TU130" s="4"/>
      <c r="TV130" s="4"/>
      <c r="TW130" s="4"/>
      <c r="TX130" s="4"/>
      <c r="TY130" s="4"/>
      <c r="TZ130" s="4"/>
      <c r="UA130" s="4"/>
      <c r="UB130" s="4"/>
      <c r="UC130" s="4"/>
      <c r="UD130" s="4"/>
      <c r="UE130" s="4"/>
      <c r="UF130" s="4"/>
      <c r="UG130" s="4"/>
      <c r="UH130" s="4"/>
      <c r="UI130" s="4"/>
      <c r="UJ130" s="4"/>
      <c r="UK130" s="4"/>
      <c r="UL130" s="4"/>
      <c r="UM130" s="4"/>
      <c r="UN130" s="4"/>
      <c r="UO130" s="4"/>
      <c r="UP130" s="4"/>
      <c r="UQ130" s="4"/>
      <c r="UR130" s="4"/>
      <c r="US130" s="4"/>
      <c r="UT130" s="4"/>
      <c r="UU130" s="4"/>
      <c r="UV130" s="4"/>
      <c r="UW130" s="4"/>
      <c r="UX130" s="4"/>
      <c r="UY130" s="4"/>
      <c r="UZ130" s="4"/>
      <c r="VA130" s="4"/>
      <c r="VB130" s="4"/>
      <c r="VC130" s="4"/>
      <c r="VD130" s="4"/>
      <c r="VE130" s="4"/>
      <c r="VF130" s="4"/>
      <c r="VG130" s="4"/>
      <c r="VH130" s="4"/>
      <c r="VI130" s="4"/>
      <c r="VJ130" s="4"/>
      <c r="VK130" s="4"/>
      <c r="VL130" s="4"/>
      <c r="VM130" s="4"/>
      <c r="VN130" s="4"/>
      <c r="VO130" s="4"/>
      <c r="VP130" s="4"/>
      <c r="VQ130" s="4"/>
      <c r="VR130" s="4"/>
      <c r="VS130" s="4"/>
      <c r="VT130" s="4"/>
      <c r="VU130" s="4"/>
      <c r="VV130" s="4"/>
      <c r="VW130" s="4"/>
      <c r="VX130" s="4"/>
      <c r="VY130" s="4"/>
      <c r="VZ130" s="4"/>
      <c r="WA130" s="4"/>
      <c r="WB130" s="4"/>
      <c r="WC130" s="4"/>
      <c r="WD130" s="4"/>
      <c r="WE130" s="4"/>
      <c r="WF130" s="4"/>
      <c r="WG130" s="4"/>
      <c r="WH130" s="4"/>
      <c r="WI130" s="4"/>
      <c r="WJ130" s="4"/>
      <c r="WK130" s="4"/>
      <c r="WL130" s="4"/>
      <c r="WM130" s="4"/>
      <c r="WN130" s="4"/>
      <c r="WO130" s="4"/>
      <c r="WP130" s="4"/>
      <c r="WQ130" s="4"/>
      <c r="WR130" s="4"/>
      <c r="WS130" s="4"/>
      <c r="WT130" s="4"/>
      <c r="WU130" s="4"/>
      <c r="WV130" s="4"/>
      <c r="WW130" s="4"/>
      <c r="WX130" s="4"/>
      <c r="WY130" s="4"/>
      <c r="WZ130" s="4"/>
      <c r="XA130" s="4"/>
      <c r="XB130" s="4"/>
      <c r="XC130" s="4"/>
      <c r="XD130" s="4"/>
      <c r="XE130" s="4"/>
      <c r="XF130" s="4"/>
      <c r="XG130" s="4"/>
      <c r="XH130" s="4"/>
      <c r="XI130" s="4"/>
      <c r="XJ130" s="4"/>
      <c r="XK130" s="4"/>
      <c r="XL130" s="4"/>
      <c r="XM130" s="4"/>
      <c r="XN130" s="4"/>
      <c r="XO130" s="4"/>
      <c r="XP130" s="4"/>
      <c r="XQ130" s="4"/>
      <c r="XR130" s="4"/>
      <c r="XS130" s="4"/>
      <c r="XT130" s="4"/>
      <c r="XU130" s="4"/>
      <c r="XV130" s="4"/>
      <c r="XW130" s="4"/>
      <c r="XX130" s="4"/>
      <c r="XY130" s="4"/>
      <c r="XZ130" s="4"/>
      <c r="YA130" s="4"/>
      <c r="YB130" s="4"/>
      <c r="YC130" s="4"/>
      <c r="YD130" s="4"/>
      <c r="YE130" s="4"/>
      <c r="YF130" s="4"/>
      <c r="YG130" s="4"/>
      <c r="YH130" s="4"/>
      <c r="YI130" s="4"/>
      <c r="YJ130" s="4"/>
      <c r="YK130" s="4"/>
      <c r="YL130" s="4"/>
      <c r="YM130" s="4"/>
      <c r="YN130" s="4"/>
      <c r="YO130" s="4"/>
      <c r="YP130" s="4"/>
      <c r="YQ130" s="4"/>
      <c r="YR130" s="4"/>
      <c r="YS130" s="4"/>
      <c r="YT130" s="4"/>
      <c r="YU130" s="4"/>
      <c r="YV130" s="4"/>
      <c r="YW130" s="4"/>
      <c r="YX130" s="4"/>
      <c r="YY130" s="4"/>
      <c r="YZ130" s="4"/>
      <c r="ZA130" s="4"/>
      <c r="ZB130" s="4"/>
      <c r="ZC130" s="4"/>
      <c r="ZD130" s="4"/>
      <c r="ZE130" s="4"/>
      <c r="ZF130" s="4"/>
      <c r="ZG130" s="4"/>
      <c r="ZH130" s="4"/>
      <c r="ZI130" s="4"/>
      <c r="ZJ130" s="4"/>
      <c r="ZK130" s="4"/>
      <c r="ZL130" s="4"/>
      <c r="ZM130" s="4"/>
      <c r="ZN130" s="4"/>
      <c r="ZO130" s="4"/>
      <c r="ZP130" s="4"/>
      <c r="ZQ130" s="4"/>
      <c r="ZR130" s="4"/>
      <c r="ZS130" s="4"/>
      <c r="ZT130" s="4"/>
      <c r="ZU130" s="4"/>
      <c r="ZV130" s="4"/>
      <c r="ZW130" s="4"/>
      <c r="ZX130" s="4"/>
      <c r="ZY130" s="4"/>
      <c r="ZZ130" s="4"/>
      <c r="AAA130" s="4"/>
      <c r="AAB130" s="4"/>
      <c r="AAC130" s="4"/>
      <c r="AAD130" s="4"/>
      <c r="AAE130" s="4"/>
      <c r="AAF130" s="4"/>
      <c r="AAG130" s="4"/>
      <c r="AAH130" s="4"/>
      <c r="AAI130" s="4"/>
      <c r="AAJ130" s="4"/>
      <c r="AAK130" s="4"/>
      <c r="AAL130" s="4"/>
      <c r="AAM130" s="4"/>
      <c r="AAN130" s="4"/>
      <c r="AAO130" s="4"/>
      <c r="AAP130" s="4"/>
      <c r="AAQ130" s="4"/>
      <c r="AAR130" s="4"/>
      <c r="AAS130" s="4"/>
      <c r="AAT130" s="4"/>
      <c r="AAU130" s="4"/>
      <c r="AAV130" s="4"/>
      <c r="AAW130" s="4"/>
      <c r="AAX130" s="4"/>
      <c r="AAY130" s="4"/>
      <c r="AAZ130" s="4"/>
      <c r="ABA130" s="4"/>
      <c r="ABB130" s="4"/>
      <c r="ABC130" s="4"/>
      <c r="ABD130" s="4"/>
      <c r="ABE130" s="4"/>
      <c r="ABF130" s="4"/>
      <c r="ABG130" s="4"/>
      <c r="ABH130" s="4"/>
      <c r="ABI130" s="4"/>
      <c r="ABJ130" s="4"/>
      <c r="ABK130" s="4"/>
      <c r="ABL130" s="4"/>
      <c r="ABM130" s="4"/>
      <c r="ABN130" s="4"/>
      <c r="ABO130" s="4"/>
      <c r="ABP130" s="4"/>
      <c r="ABQ130" s="4"/>
      <c r="ABR130" s="4"/>
      <c r="ABS130" s="4"/>
      <c r="ABT130" s="4"/>
      <c r="ABU130" s="4"/>
      <c r="ABV130" s="4"/>
      <c r="ABW130" s="4"/>
      <c r="ABX130" s="4"/>
      <c r="ABY130" s="4"/>
      <c r="ABZ130" s="4"/>
      <c r="ACA130" s="4"/>
      <c r="ACB130" s="4"/>
      <c r="ACC130" s="4"/>
      <c r="ACD130" s="4"/>
      <c r="ACE130" s="4"/>
      <c r="ACF130" s="4"/>
      <c r="ACG130" s="4"/>
      <c r="ACH130" s="4"/>
      <c r="ACI130" s="4"/>
      <c r="ACJ130" s="4"/>
      <c r="ACK130" s="4"/>
      <c r="ACL130" s="4"/>
      <c r="ACM130" s="4"/>
      <c r="ACN130" s="4"/>
      <c r="ACO130" s="4"/>
      <c r="ACP130" s="4"/>
      <c r="ACQ130" s="4"/>
      <c r="ACR130" s="4"/>
      <c r="ACS130" s="4"/>
      <c r="ACT130" s="4"/>
      <c r="ACU130" s="4"/>
      <c r="ACV130" s="4"/>
      <c r="ACW130" s="4"/>
      <c r="ACX130" s="4"/>
      <c r="ACY130" s="4"/>
      <c r="ACZ130" s="4"/>
      <c r="ADA130" s="4"/>
      <c r="ADB130" s="4"/>
      <c r="ADC130" s="4"/>
      <c r="ADD130" s="4"/>
      <c r="ADE130" s="4"/>
      <c r="ADF130" s="4"/>
      <c r="ADG130" s="4"/>
      <c r="ADH130" s="4"/>
      <c r="ADI130" s="4"/>
      <c r="ADJ130" s="4"/>
      <c r="ADK130" s="4"/>
      <c r="ADL130" s="4"/>
      <c r="ADM130" s="4"/>
      <c r="ADN130" s="4"/>
      <c r="ADO130" s="4"/>
      <c r="ADP130" s="4"/>
      <c r="ADQ130" s="4"/>
      <c r="ADR130" s="4"/>
      <c r="ADS130" s="4"/>
      <c r="ADT130" s="4"/>
      <c r="ADU130" s="4"/>
      <c r="ADV130" s="4"/>
      <c r="ADW130" s="4"/>
      <c r="ADX130" s="4"/>
      <c r="ADY130" s="4"/>
      <c r="ADZ130" s="4"/>
      <c r="AEA130" s="4"/>
      <c r="AEB130" s="4"/>
      <c r="AEC130" s="4"/>
      <c r="AED130" s="4"/>
      <c r="AEE130" s="4"/>
      <c r="AEF130" s="4"/>
      <c r="AEG130" s="4"/>
      <c r="AEH130" s="4"/>
      <c r="AEI130" s="4"/>
      <c r="AEJ130" s="4"/>
      <c r="AEK130" s="4"/>
      <c r="AEL130" s="4"/>
      <c r="AEM130" s="4"/>
      <c r="AEN130" s="4"/>
      <c r="AEO130" s="4"/>
      <c r="AEP130" s="4"/>
      <c r="AEQ130" s="4"/>
      <c r="AER130" s="4"/>
      <c r="AES130" s="4"/>
      <c r="AET130" s="4"/>
      <c r="AEU130" s="4"/>
      <c r="AEV130" s="4"/>
      <c r="AEW130" s="4"/>
      <c r="AEX130" s="4"/>
      <c r="AEY130" s="4"/>
      <c r="AEZ130" s="4"/>
      <c r="AFA130" s="4"/>
      <c r="AFB130" s="4"/>
      <c r="AFC130" s="4"/>
      <c r="AFD130" s="4"/>
      <c r="AFE130" s="4"/>
      <c r="AFF130" s="4"/>
      <c r="AFG130" s="4"/>
      <c r="AFH130" s="4"/>
      <c r="AFI130" s="4"/>
      <c r="AFJ130" s="4"/>
      <c r="AFK130" s="4"/>
      <c r="AFL130" s="4"/>
      <c r="AFM130" s="4"/>
      <c r="AFN130" s="4"/>
      <c r="AFO130" s="4"/>
      <c r="AFP130" s="4"/>
      <c r="AFQ130" s="4"/>
      <c r="AFR130" s="4"/>
      <c r="AFS130" s="4"/>
      <c r="AFT130" s="4"/>
      <c r="AFU130" s="4"/>
      <c r="AFV130" s="4"/>
      <c r="AFW130" s="4"/>
      <c r="AFX130" s="4"/>
      <c r="AFY130" s="4"/>
      <c r="AFZ130" s="4"/>
      <c r="AGA130" s="4"/>
      <c r="AGB130" s="4"/>
      <c r="AGC130" s="4"/>
      <c r="AGD130" s="4"/>
      <c r="AGE130" s="4"/>
      <c r="AGF130" s="4"/>
      <c r="AGG130" s="4"/>
      <c r="AGH130" s="4"/>
      <c r="AGI130" s="4"/>
      <c r="AGJ130" s="4"/>
      <c r="AGK130" s="4"/>
      <c r="AGL130" s="4"/>
      <c r="AGM130" s="4"/>
      <c r="AGN130" s="4"/>
      <c r="AGO130" s="4"/>
      <c r="AGP130" s="4"/>
      <c r="AGQ130" s="4"/>
      <c r="AGR130" s="4"/>
      <c r="AGS130" s="4"/>
      <c r="AGT130" s="4"/>
      <c r="AGU130" s="4"/>
      <c r="AGV130" s="4"/>
      <c r="AGW130" s="4"/>
      <c r="AGX130" s="4"/>
      <c r="AGY130" s="4"/>
      <c r="AGZ130" s="4"/>
      <c r="AHA130" s="4"/>
      <c r="AHB130" s="4"/>
      <c r="AHC130" s="4"/>
      <c r="AHD130" s="4"/>
      <c r="AHE130" s="4"/>
      <c r="AHF130" s="4"/>
      <c r="AHG130" s="4"/>
      <c r="AHH130" s="4"/>
      <c r="AHI130" s="4"/>
      <c r="AHJ130" s="4"/>
      <c r="AHK130" s="4"/>
      <c r="AHL130" s="4"/>
      <c r="AHM130" s="4"/>
      <c r="AHN130" s="4"/>
      <c r="AHO130" s="4"/>
      <c r="AHP130" s="4"/>
      <c r="AHQ130" s="4"/>
      <c r="AHR130" s="4"/>
      <c r="AHS130" s="4"/>
      <c r="AHT130" s="4"/>
      <c r="AHU130" s="4"/>
      <c r="AHV130" s="4"/>
      <c r="AHW130" s="4"/>
      <c r="AHX130" s="4"/>
      <c r="AHY130" s="4"/>
      <c r="AHZ130" s="4"/>
      <c r="AIA130" s="4"/>
      <c r="AIB130" s="4"/>
      <c r="AIC130" s="4"/>
      <c r="AID130" s="4"/>
      <c r="AIE130" s="4"/>
      <c r="AIF130" s="4"/>
      <c r="AIG130" s="4"/>
      <c r="AIH130" s="4"/>
      <c r="AII130" s="4"/>
      <c r="AIJ130" s="4"/>
      <c r="AIK130" s="4"/>
      <c r="AIL130" s="4"/>
      <c r="AIM130" s="4"/>
      <c r="AIN130" s="4"/>
      <c r="AIO130" s="4"/>
      <c r="AIP130" s="4"/>
      <c r="AIQ130" s="4"/>
      <c r="AIR130" s="4"/>
      <c r="AIS130" s="4"/>
      <c r="AIT130" s="4"/>
      <c r="AIU130" s="4"/>
      <c r="AIV130" s="4"/>
      <c r="AIW130" s="4"/>
      <c r="AIX130" s="4"/>
      <c r="AIY130" s="4"/>
      <c r="AIZ130" s="4"/>
      <c r="AJA130" s="4"/>
      <c r="AJB130" s="4"/>
      <c r="AJC130" s="4"/>
      <c r="AJD130" s="4"/>
      <c r="AJE130" s="4"/>
      <c r="AJF130" s="4"/>
      <c r="AJG130" s="4"/>
      <c r="AJH130" s="4"/>
      <c r="AJI130" s="4"/>
      <c r="AJJ130" s="4"/>
      <c r="AJK130" s="4"/>
      <c r="AJL130" s="4"/>
      <c r="AJM130" s="4"/>
      <c r="AJN130" s="4"/>
      <c r="AJO130" s="4"/>
      <c r="AJP130" s="4"/>
      <c r="AJQ130" s="4"/>
      <c r="AJR130" s="4"/>
      <c r="AJS130" s="4"/>
      <c r="AJT130" s="4"/>
      <c r="AJU130" s="4"/>
      <c r="AJV130" s="4"/>
      <c r="AJW130" s="4"/>
      <c r="AJX130" s="4"/>
      <c r="AJY130" s="4"/>
      <c r="AJZ130" s="4"/>
      <c r="AKA130" s="4"/>
      <c r="AKB130" s="4"/>
      <c r="AKC130" s="4"/>
      <c r="AKD130" s="4"/>
      <c r="AKE130" s="4"/>
      <c r="AKF130" s="4"/>
      <c r="AKG130" s="4"/>
      <c r="AKH130" s="4"/>
      <c r="AKI130" s="4"/>
      <c r="AKJ130" s="4"/>
      <c r="AKK130" s="4"/>
      <c r="AKL130" s="4"/>
      <c r="AKM130" s="4"/>
      <c r="AKN130" s="4"/>
      <c r="AKO130" s="4"/>
      <c r="AKP130" s="4"/>
      <c r="AKQ130" s="4"/>
      <c r="AKR130" s="4"/>
      <c r="AKS130" s="4"/>
      <c r="AKT130" s="4"/>
      <c r="AKU130" s="4"/>
      <c r="AKV130" s="4"/>
      <c r="AKW130" s="4"/>
      <c r="AKX130" s="4"/>
      <c r="AKY130" s="4"/>
      <c r="AKZ130" s="4"/>
      <c r="ALA130" s="4"/>
      <c r="ALB130" s="4"/>
      <c r="ALC130" s="4"/>
      <c r="ALD130" s="4"/>
      <c r="ALE130" s="4"/>
      <c r="ALF130" s="4"/>
      <c r="ALG130" s="4"/>
      <c r="ALH130" s="4"/>
      <c r="ALI130" s="4"/>
      <c r="ALJ130" s="4"/>
      <c r="ALK130" s="4"/>
      <c r="ALL130" s="4"/>
      <c r="ALM130" s="4"/>
      <c r="ALN130" s="4"/>
      <c r="ALO130" s="4"/>
      <c r="ALP130" s="4"/>
      <c r="ALQ130" s="4"/>
      <c r="ALR130" s="4"/>
      <c r="ALS130" s="4"/>
      <c r="ALT130" s="4"/>
      <c r="ALU130" s="4"/>
      <c r="ALV130" s="4"/>
      <c r="ALW130" s="4"/>
      <c r="ALX130" s="4"/>
      <c r="ALY130" s="4"/>
      <c r="ALZ130" s="4"/>
      <c r="AMA130" s="4"/>
      <c r="AMB130" s="4"/>
      <c r="AMC130" s="4"/>
      <c r="AMD130" s="4"/>
      <c r="AME130" s="4"/>
      <c r="AMF130" s="4"/>
      <c r="AMG130" s="4"/>
      <c r="AMH130" s="4"/>
      <c r="AMI130" s="4"/>
      <c r="AMJ130" s="4"/>
      <c r="AMK130" s="4"/>
      <c r="AML130" s="4"/>
      <c r="AMM130" s="4"/>
      <c r="AMN130" s="4"/>
      <c r="AMO130" s="4"/>
      <c r="AMP130" s="4"/>
      <c r="AMQ130" s="4"/>
      <c r="AMR130" s="4"/>
      <c r="AMS130" s="4"/>
      <c r="AMT130" s="4"/>
      <c r="AMU130" s="4"/>
      <c r="AMV130" s="4"/>
      <c r="AMW130" s="4"/>
      <c r="AMX130" s="4"/>
      <c r="AMY130" s="4"/>
      <c r="AMZ130" s="4"/>
      <c r="ANA130" s="4"/>
      <c r="ANB130" s="4"/>
      <c r="ANC130" s="4"/>
      <c r="AND130" s="4"/>
      <c r="ANE130" s="4"/>
      <c r="ANF130" s="4"/>
      <c r="ANG130" s="4"/>
      <c r="ANH130" s="4"/>
      <c r="ANI130" s="4"/>
      <c r="ANJ130" s="4"/>
      <c r="ANK130" s="4"/>
      <c r="ANL130" s="4"/>
      <c r="ANM130" s="4"/>
      <c r="ANN130" s="4"/>
      <c r="ANO130" s="4"/>
      <c r="ANP130" s="4"/>
      <c r="ANQ130" s="4"/>
      <c r="ANR130" s="4"/>
      <c r="ANS130" s="4"/>
      <c r="ANT130" s="4"/>
      <c r="ANU130" s="4"/>
      <c r="ANV130" s="4"/>
      <c r="ANW130" s="4"/>
      <c r="ANX130" s="4"/>
      <c r="ANY130" s="4"/>
      <c r="ANZ130" s="4"/>
      <c r="AOA130" s="4"/>
      <c r="AOB130" s="4"/>
      <c r="AOC130" s="4"/>
      <c r="AOD130" s="4"/>
      <c r="AOE130" s="4"/>
      <c r="AOF130" s="4"/>
      <c r="AOG130" s="4"/>
      <c r="AOH130" s="4"/>
      <c r="AOI130" s="4"/>
      <c r="AOJ130" s="4"/>
      <c r="AOK130" s="4"/>
      <c r="AOL130" s="4"/>
      <c r="AOM130" s="4"/>
      <c r="AON130" s="4"/>
      <c r="AOO130" s="4"/>
      <c r="AOP130" s="4"/>
      <c r="AOQ130" s="4"/>
      <c r="AOR130" s="4"/>
      <c r="AOS130" s="4"/>
      <c r="AOT130" s="4"/>
      <c r="AOU130" s="4"/>
      <c r="AOV130" s="4"/>
      <c r="AOW130" s="4"/>
      <c r="AOX130" s="4"/>
      <c r="AOY130" s="4"/>
      <c r="AOZ130" s="4"/>
      <c r="APA130" s="4"/>
      <c r="APB130" s="4"/>
      <c r="APC130" s="4"/>
      <c r="APD130" s="4"/>
      <c r="APE130" s="4"/>
      <c r="APF130" s="4"/>
      <c r="APG130" s="4"/>
      <c r="APH130" s="4"/>
      <c r="API130" s="4"/>
      <c r="APJ130" s="4"/>
      <c r="APK130" s="4"/>
      <c r="APL130" s="4"/>
      <c r="APM130" s="4"/>
      <c r="APN130" s="4"/>
      <c r="APO130" s="4"/>
      <c r="APP130" s="4"/>
      <c r="APQ130" s="4"/>
      <c r="APR130" s="4"/>
      <c r="APS130" s="4"/>
      <c r="APT130" s="4"/>
      <c r="APU130" s="4"/>
      <c r="APV130" s="4"/>
      <c r="APW130" s="4"/>
      <c r="APX130" s="4"/>
      <c r="APY130" s="4"/>
      <c r="APZ130" s="4"/>
      <c r="AQA130" s="4"/>
      <c r="AQB130" s="4"/>
      <c r="AQC130" s="4"/>
      <c r="AQD130" s="4"/>
      <c r="AQE130" s="4"/>
      <c r="AQF130" s="4"/>
      <c r="AQG130" s="4"/>
      <c r="AQH130" s="4"/>
      <c r="AQI130" s="4"/>
      <c r="AQJ130" s="4"/>
      <c r="AQK130" s="4"/>
      <c r="AQL130" s="4"/>
      <c r="AQM130" s="4"/>
      <c r="AQN130" s="4"/>
      <c r="AQO130" s="4"/>
      <c r="AQP130" s="4"/>
      <c r="AQQ130" s="4"/>
      <c r="AQR130" s="4"/>
      <c r="AQS130" s="4"/>
      <c r="AQT130" s="4"/>
      <c r="AQU130" s="4"/>
      <c r="AQV130" s="4"/>
      <c r="AQW130" s="4"/>
      <c r="AQX130" s="4"/>
      <c r="AQY130" s="4"/>
      <c r="AQZ130" s="4"/>
      <c r="ARA130" s="4"/>
      <c r="ARB130" s="4"/>
      <c r="ARC130" s="4"/>
      <c r="ARD130" s="4"/>
      <c r="ARE130" s="4"/>
      <c r="ARF130" s="4"/>
      <c r="ARG130" s="4"/>
      <c r="ARH130" s="4"/>
      <c r="ARI130" s="4"/>
      <c r="ARJ130" s="4"/>
      <c r="ARK130" s="4"/>
      <c r="ARL130" s="4"/>
      <c r="ARM130" s="4"/>
      <c r="ARN130" s="4"/>
      <c r="ARO130" s="4"/>
      <c r="ARP130" s="4"/>
      <c r="ARQ130" s="4"/>
      <c r="ARR130" s="4"/>
      <c r="ARS130" s="4"/>
      <c r="ART130" s="4"/>
      <c r="ARU130" s="4"/>
      <c r="ARV130" s="4"/>
      <c r="ARW130" s="4"/>
      <c r="ARX130" s="4"/>
      <c r="ARY130" s="4"/>
      <c r="ARZ130" s="4"/>
      <c r="ASA130" s="4"/>
      <c r="ASB130" s="4"/>
      <c r="ASC130" s="4"/>
      <c r="ASD130" s="4"/>
      <c r="ASE130" s="4"/>
      <c r="ASF130" s="4"/>
      <c r="ASG130" s="4"/>
      <c r="ASH130" s="4"/>
      <c r="ASI130" s="4"/>
      <c r="ASJ130" s="4"/>
      <c r="ASK130" s="4"/>
      <c r="ASL130" s="4"/>
      <c r="ASM130" s="4"/>
      <c r="ASN130" s="4"/>
      <c r="ASO130" s="4"/>
      <c r="ASP130" s="4"/>
      <c r="ASQ130" s="4"/>
      <c r="ASR130" s="4"/>
      <c r="ASS130" s="4"/>
      <c r="AST130" s="4"/>
      <c r="ASU130" s="4"/>
      <c r="ASV130" s="4"/>
      <c r="ASW130" s="4"/>
      <c r="ASX130" s="4"/>
      <c r="ASY130" s="4"/>
      <c r="ASZ130" s="4"/>
      <c r="ATA130" s="4"/>
      <c r="ATB130" s="4"/>
      <c r="ATC130" s="4"/>
      <c r="ATD130" s="4"/>
      <c r="ATE130" s="4"/>
      <c r="ATF130" s="4"/>
      <c r="ATG130" s="4"/>
      <c r="ATH130" s="4"/>
      <c r="ATI130" s="4"/>
      <c r="ATJ130" s="4"/>
      <c r="ATK130" s="4"/>
      <c r="ATL130" s="4"/>
      <c r="ATM130" s="4"/>
      <c r="ATN130" s="4"/>
      <c r="ATO130" s="4"/>
      <c r="ATP130" s="4"/>
      <c r="ATQ130" s="4"/>
      <c r="ATR130" s="4"/>
      <c r="ATS130" s="4"/>
      <c r="ATT130" s="4"/>
      <c r="ATU130" s="4"/>
      <c r="ATV130" s="4"/>
      <c r="ATW130" s="4"/>
      <c r="ATX130" s="4"/>
      <c r="ATY130" s="4"/>
      <c r="ATZ130" s="4"/>
      <c r="AUA130" s="4"/>
      <c r="AUB130" s="4"/>
      <c r="AUC130" s="4"/>
      <c r="AUD130" s="4"/>
      <c r="AUE130" s="4"/>
      <c r="AUF130" s="4"/>
      <c r="AUG130" s="4"/>
      <c r="AUH130" s="4"/>
      <c r="AUI130" s="4"/>
      <c r="AUJ130" s="4"/>
      <c r="AUK130" s="4"/>
      <c r="AUL130" s="4"/>
      <c r="AUM130" s="4"/>
      <c r="AUN130" s="4"/>
      <c r="AUO130" s="4"/>
      <c r="AUP130" s="4"/>
      <c r="AUQ130" s="4"/>
      <c r="AUR130" s="4"/>
      <c r="AUS130" s="4"/>
      <c r="AUT130" s="4"/>
      <c r="AUU130" s="4"/>
      <c r="AUV130" s="4"/>
      <c r="AUW130" s="4"/>
      <c r="AUX130" s="4"/>
      <c r="AUY130" s="4"/>
      <c r="AUZ130" s="4"/>
      <c r="AVA130" s="4"/>
      <c r="AVB130" s="4"/>
      <c r="AVC130" s="4"/>
      <c r="AVD130" s="4"/>
      <c r="AVE130" s="4"/>
      <c r="AVF130" s="4"/>
      <c r="AVG130" s="4"/>
      <c r="AVH130" s="4"/>
      <c r="AVI130" s="4"/>
      <c r="AVJ130" s="4"/>
      <c r="AVK130" s="4"/>
      <c r="AVL130" s="4"/>
      <c r="AVM130" s="4"/>
      <c r="AVN130" s="4"/>
      <c r="AVO130" s="4"/>
      <c r="AVP130" s="4"/>
      <c r="AVQ130" s="4"/>
      <c r="AVR130" s="4"/>
      <c r="AVS130" s="4"/>
      <c r="AVT130" s="4"/>
      <c r="AVU130" s="4"/>
      <c r="AVV130" s="4"/>
      <c r="AVW130" s="4"/>
      <c r="AVX130" s="4"/>
      <c r="AVY130" s="4"/>
      <c r="AVZ130" s="4"/>
      <c r="AWA130" s="4"/>
      <c r="AWB130" s="4"/>
      <c r="AWC130" s="4"/>
      <c r="AWD130" s="4"/>
      <c r="AWE130" s="4"/>
      <c r="AWF130" s="4"/>
      <c r="AWG130" s="4"/>
      <c r="AWH130" s="4"/>
      <c r="AWI130" s="4"/>
      <c r="AWJ130" s="4"/>
      <c r="AWK130" s="4"/>
      <c r="AWL130" s="4"/>
      <c r="AWM130" s="4"/>
      <c r="AWN130" s="4"/>
      <c r="AWO130" s="4"/>
      <c r="AWP130" s="4"/>
      <c r="AWQ130" s="4"/>
      <c r="AWR130" s="4"/>
      <c r="AWS130" s="4"/>
      <c r="AWT130" s="4"/>
      <c r="AWU130" s="4"/>
      <c r="AWV130" s="4"/>
      <c r="AWW130" s="4"/>
      <c r="AWX130" s="4"/>
      <c r="AWY130" s="4"/>
      <c r="AWZ130" s="4"/>
      <c r="AXA130" s="4"/>
      <c r="AXB130" s="4"/>
      <c r="AXC130" s="4"/>
      <c r="AXD130" s="4"/>
      <c r="AXE130" s="4"/>
      <c r="AXF130" s="4"/>
      <c r="AXG130" s="4"/>
      <c r="AXH130" s="4"/>
      <c r="AXI130" s="4"/>
      <c r="AXJ130" s="4"/>
      <c r="AXK130" s="4"/>
      <c r="AXL130" s="4"/>
      <c r="AXM130" s="4"/>
      <c r="AXN130" s="4"/>
      <c r="AXO130" s="4"/>
      <c r="AXP130" s="4"/>
      <c r="AXQ130" s="4"/>
      <c r="AXR130" s="4"/>
      <c r="AXS130" s="4"/>
      <c r="AXT130" s="4"/>
      <c r="AXU130" s="4"/>
      <c r="AXV130" s="4"/>
      <c r="AXW130" s="4"/>
      <c r="AXX130" s="4"/>
      <c r="AXY130" s="4"/>
      <c r="AXZ130" s="4"/>
      <c r="AYA130" s="4"/>
      <c r="AYB130" s="4"/>
      <c r="AYC130" s="4"/>
      <c r="AYD130" s="4"/>
      <c r="AYE130" s="4"/>
      <c r="AYF130" s="4"/>
      <c r="AYG130" s="4"/>
      <c r="AYH130" s="4"/>
      <c r="AYI130" s="4"/>
      <c r="AYJ130" s="4"/>
      <c r="AYK130" s="4"/>
      <c r="AYL130" s="4"/>
      <c r="AYM130" s="4"/>
      <c r="AYN130" s="4"/>
      <c r="AYO130" s="4"/>
      <c r="AYP130" s="4"/>
      <c r="AYQ130" s="4"/>
      <c r="AYR130" s="4"/>
      <c r="AYS130" s="4"/>
      <c r="AYT130" s="4"/>
      <c r="AYU130" s="4"/>
      <c r="AYV130" s="4"/>
      <c r="AYW130" s="4"/>
      <c r="AYX130" s="4"/>
      <c r="AYY130" s="4"/>
      <c r="AYZ130" s="4"/>
      <c r="AZA130" s="4"/>
      <c r="AZB130" s="4"/>
      <c r="AZC130" s="4"/>
      <c r="AZD130" s="4"/>
      <c r="AZE130" s="4"/>
      <c r="AZF130" s="4"/>
      <c r="AZG130" s="4"/>
      <c r="AZH130" s="4"/>
      <c r="AZI130" s="4"/>
      <c r="AZJ130" s="4"/>
      <c r="AZK130" s="4"/>
      <c r="AZL130" s="4"/>
      <c r="AZM130" s="4"/>
      <c r="AZN130" s="4"/>
      <c r="AZO130" s="4"/>
      <c r="AZP130" s="4"/>
      <c r="AZQ130" s="4"/>
      <c r="AZR130" s="4"/>
      <c r="AZS130" s="4"/>
      <c r="AZT130" s="4"/>
      <c r="AZU130" s="4"/>
      <c r="AZV130" s="4"/>
      <c r="AZW130" s="4"/>
      <c r="AZX130" s="4"/>
      <c r="AZY130" s="4"/>
      <c r="AZZ130" s="4"/>
      <c r="BAA130" s="4"/>
      <c r="BAB130" s="4"/>
      <c r="BAC130" s="4"/>
      <c r="BAD130" s="4"/>
      <c r="BAE130" s="4"/>
      <c r="BAF130" s="4"/>
      <c r="BAG130" s="4"/>
      <c r="BAH130" s="4"/>
      <c r="BAI130" s="4"/>
      <c r="BAJ130" s="4"/>
      <c r="BAK130" s="4"/>
      <c r="BAL130" s="4"/>
      <c r="BAM130" s="4"/>
      <c r="BAN130" s="4"/>
      <c r="BAO130" s="4"/>
      <c r="BAP130" s="4"/>
      <c r="BAQ130" s="4"/>
      <c r="BAR130" s="4"/>
      <c r="BAS130" s="4"/>
      <c r="BAT130" s="4"/>
      <c r="BAU130" s="4"/>
      <c r="BAV130" s="4"/>
      <c r="BAW130" s="4"/>
      <c r="BAX130" s="4"/>
      <c r="BAY130" s="4"/>
      <c r="BAZ130" s="4"/>
      <c r="BBA130" s="4"/>
      <c r="BBB130" s="4"/>
      <c r="BBC130" s="4"/>
      <c r="BBD130" s="4"/>
      <c r="BBE130" s="4"/>
      <c r="BBF130" s="4"/>
      <c r="BBG130" s="4"/>
      <c r="BBH130" s="4"/>
      <c r="BBI130" s="4"/>
      <c r="BBJ130" s="4"/>
      <c r="BBK130" s="4"/>
      <c r="BBL130" s="4"/>
      <c r="BBM130" s="4"/>
      <c r="BBN130" s="4"/>
      <c r="BBO130" s="4"/>
      <c r="BBP130" s="4"/>
      <c r="BBQ130" s="4"/>
      <c r="BBR130" s="4"/>
      <c r="BBS130" s="4"/>
      <c r="BBT130" s="4"/>
      <c r="BBU130" s="4"/>
      <c r="BBV130" s="4"/>
      <c r="BBW130" s="4"/>
      <c r="BBX130" s="4"/>
      <c r="BBY130" s="4"/>
      <c r="BBZ130" s="4"/>
      <c r="BCA130" s="4"/>
      <c r="BCB130" s="4"/>
      <c r="BCC130" s="4"/>
      <c r="BCD130" s="4"/>
      <c r="BCE130" s="4"/>
      <c r="BCF130" s="4"/>
      <c r="BCG130" s="4"/>
      <c r="BCH130" s="4"/>
      <c r="BCI130" s="4"/>
      <c r="BCJ130" s="4"/>
      <c r="BCK130" s="4"/>
      <c r="BCL130" s="4"/>
      <c r="BCM130" s="4"/>
      <c r="BCN130" s="4"/>
      <c r="BCO130" s="4"/>
      <c r="BCP130" s="4"/>
      <c r="BCQ130" s="4"/>
      <c r="BCR130" s="4"/>
      <c r="BCS130" s="4"/>
      <c r="BCT130" s="4"/>
      <c r="BCU130" s="4"/>
      <c r="BCV130" s="4"/>
      <c r="BCW130" s="4"/>
      <c r="BCX130" s="4"/>
      <c r="BCY130" s="4"/>
      <c r="BCZ130" s="4"/>
      <c r="BDA130" s="4"/>
      <c r="BDB130" s="4"/>
      <c r="BDC130" s="4"/>
      <c r="BDD130" s="4"/>
      <c r="BDE130" s="4"/>
      <c r="BDF130" s="4"/>
      <c r="BDG130" s="4"/>
      <c r="BDH130" s="4"/>
      <c r="BDI130" s="4"/>
      <c r="BDJ130" s="4"/>
      <c r="BDK130" s="4"/>
      <c r="BDL130" s="4"/>
      <c r="BDM130" s="4"/>
      <c r="BDN130" s="4"/>
      <c r="BDO130" s="4"/>
      <c r="BDP130" s="4"/>
      <c r="BDQ130" s="4"/>
      <c r="BDR130" s="4"/>
      <c r="BDS130" s="4"/>
      <c r="BDT130" s="4"/>
      <c r="BDU130" s="4"/>
      <c r="BDV130" s="4"/>
      <c r="BDW130" s="4"/>
      <c r="BDX130" s="4"/>
      <c r="BDY130" s="4"/>
      <c r="BDZ130" s="4"/>
      <c r="BEA130" s="4"/>
      <c r="BEB130" s="4"/>
      <c r="BEC130" s="4"/>
      <c r="BED130" s="4"/>
      <c r="BEE130" s="4"/>
      <c r="BEF130" s="4"/>
      <c r="BEG130" s="4"/>
      <c r="BEH130" s="4"/>
      <c r="BEI130" s="4"/>
      <c r="BEJ130" s="4"/>
      <c r="BEK130" s="4"/>
      <c r="BEL130" s="4"/>
      <c r="BEM130" s="4"/>
      <c r="BEN130" s="4"/>
      <c r="BEO130" s="4"/>
      <c r="BEP130" s="4"/>
      <c r="BEQ130" s="4"/>
      <c r="BER130" s="4"/>
      <c r="BES130" s="4"/>
      <c r="BET130" s="4"/>
      <c r="BEU130" s="4"/>
      <c r="BEV130" s="4"/>
      <c r="BEW130" s="4"/>
      <c r="BEX130" s="4"/>
      <c r="BEY130" s="4"/>
      <c r="BEZ130" s="4"/>
      <c r="BFA130" s="4"/>
      <c r="BFB130" s="4"/>
      <c r="BFC130" s="4"/>
      <c r="BFD130" s="4"/>
      <c r="BFE130" s="4"/>
      <c r="BFF130" s="4"/>
      <c r="BFG130" s="4"/>
      <c r="BFH130" s="4"/>
      <c r="BFI130" s="4"/>
      <c r="BFJ130" s="4"/>
      <c r="BFK130" s="4"/>
      <c r="BFL130" s="4"/>
      <c r="BFM130" s="4"/>
      <c r="BFN130" s="4"/>
      <c r="BFO130" s="4"/>
      <c r="BFP130" s="4"/>
      <c r="BFQ130" s="4"/>
      <c r="BFR130" s="4"/>
      <c r="BFS130" s="4"/>
      <c r="BFT130" s="4"/>
      <c r="BFU130" s="4"/>
      <c r="BFV130" s="4"/>
      <c r="BFW130" s="4"/>
      <c r="BFX130" s="4"/>
      <c r="BFY130" s="4"/>
      <c r="BFZ130" s="4"/>
      <c r="BGA130" s="4"/>
      <c r="BGB130" s="4"/>
      <c r="BGC130" s="4"/>
      <c r="BGD130" s="4"/>
      <c r="BGE130" s="4"/>
      <c r="BGF130" s="4"/>
      <c r="BGG130" s="4"/>
      <c r="BGH130" s="4"/>
      <c r="BGI130" s="4"/>
      <c r="BGJ130" s="4"/>
      <c r="BGK130" s="4"/>
      <c r="BGL130" s="4"/>
      <c r="BGM130" s="4"/>
      <c r="BGN130" s="4"/>
      <c r="BGO130" s="4"/>
      <c r="BGP130" s="4"/>
      <c r="BGQ130" s="4"/>
      <c r="BGR130" s="4"/>
      <c r="BGS130" s="4"/>
      <c r="BGT130" s="4"/>
      <c r="BGU130" s="4"/>
      <c r="BGV130" s="4"/>
      <c r="BGW130" s="4"/>
      <c r="BGX130" s="4"/>
      <c r="BGY130" s="4"/>
      <c r="BGZ130" s="4"/>
      <c r="BHA130" s="4"/>
      <c r="BHB130" s="4"/>
      <c r="BHC130" s="4"/>
      <c r="BHD130" s="4"/>
      <c r="BHE130" s="4"/>
      <c r="BHF130" s="4"/>
      <c r="BHG130" s="4"/>
      <c r="BHH130" s="4"/>
      <c r="BHI130" s="4"/>
      <c r="BHJ130" s="4"/>
      <c r="BHK130" s="4"/>
      <c r="BHL130" s="4"/>
      <c r="BHM130" s="4"/>
      <c r="BHN130" s="4"/>
      <c r="BHO130" s="4"/>
      <c r="BHP130" s="4"/>
      <c r="BHQ130" s="4"/>
      <c r="BHR130" s="4"/>
      <c r="BHS130" s="4"/>
      <c r="BHT130" s="4"/>
      <c r="BHU130" s="4"/>
      <c r="BHV130" s="4"/>
      <c r="BHW130" s="4"/>
      <c r="BHX130" s="4"/>
      <c r="BHY130" s="4"/>
      <c r="BHZ130" s="4"/>
      <c r="BIA130" s="4"/>
      <c r="BIB130" s="4"/>
      <c r="BIC130" s="4"/>
      <c r="BID130" s="4"/>
      <c r="BIE130" s="4"/>
      <c r="BIF130" s="4"/>
      <c r="BIG130" s="4"/>
      <c r="BIH130" s="4"/>
      <c r="BII130" s="4"/>
      <c r="BIJ130" s="4"/>
      <c r="BIK130" s="4"/>
      <c r="BIL130" s="4"/>
      <c r="BIM130" s="4"/>
      <c r="BIN130" s="4"/>
      <c r="BIO130" s="4"/>
      <c r="BIP130" s="4"/>
      <c r="BIQ130" s="4"/>
      <c r="BIR130" s="4"/>
      <c r="BIS130" s="4"/>
      <c r="BIT130" s="4"/>
      <c r="BIU130" s="4"/>
      <c r="BIV130" s="4"/>
      <c r="BIW130" s="4"/>
      <c r="BIX130" s="4"/>
      <c r="BIY130" s="4"/>
      <c r="BIZ130" s="4"/>
      <c r="BJA130" s="4"/>
      <c r="BJB130" s="4"/>
      <c r="BJC130" s="4"/>
      <c r="BJD130" s="4"/>
      <c r="BJE130" s="4"/>
      <c r="BJF130" s="4"/>
      <c r="BJG130" s="4"/>
      <c r="BJH130" s="4"/>
      <c r="BJI130" s="4"/>
      <c r="BJJ130" s="4"/>
      <c r="BJK130" s="4"/>
      <c r="BJL130" s="4"/>
      <c r="BJM130" s="4"/>
      <c r="BJN130" s="4"/>
      <c r="BJO130" s="4"/>
      <c r="BJP130" s="4"/>
      <c r="BJQ130" s="4"/>
      <c r="BJR130" s="4"/>
      <c r="BJS130" s="4"/>
      <c r="BJT130" s="4"/>
      <c r="BJU130" s="4"/>
      <c r="BJV130" s="4"/>
      <c r="BJW130" s="4"/>
      <c r="BJX130" s="4"/>
      <c r="BJY130" s="4"/>
      <c r="BJZ130" s="4"/>
      <c r="BKA130" s="4"/>
      <c r="BKB130" s="4"/>
      <c r="BKC130" s="4"/>
      <c r="BKD130" s="4"/>
      <c r="BKE130" s="4"/>
      <c r="BKF130" s="4"/>
      <c r="BKG130" s="4"/>
      <c r="BKH130" s="4"/>
      <c r="BKI130" s="4"/>
      <c r="BKJ130" s="4"/>
      <c r="BKK130" s="4"/>
      <c r="BKL130" s="4"/>
      <c r="BKM130" s="4"/>
      <c r="BKN130" s="4"/>
      <c r="BKO130" s="4"/>
      <c r="BKP130" s="4"/>
      <c r="BKQ130" s="4"/>
      <c r="BKR130" s="4"/>
      <c r="BKS130" s="4"/>
      <c r="BKT130" s="4"/>
      <c r="BKU130" s="4"/>
      <c r="BKV130" s="4"/>
      <c r="BKW130" s="4"/>
      <c r="BKX130" s="4"/>
      <c r="BKY130" s="4"/>
    </row>
    <row r="131" spans="13:1663" ht="19.5" customHeight="1" x14ac:dyDescent="0.35">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1"/>
      <c r="BX131" s="201"/>
      <c r="BY131" s="201"/>
      <c r="BZ131" s="201"/>
      <c r="CA131" s="201"/>
      <c r="CB131" s="201"/>
      <c r="CC131" s="201"/>
      <c r="CD131" s="201"/>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c r="IY131" s="4"/>
      <c r="IZ131" s="4"/>
      <c r="JA131" s="4"/>
      <c r="JB131" s="4"/>
      <c r="JC131" s="4"/>
      <c r="JD131" s="4"/>
      <c r="JE131" s="4"/>
      <c r="JF131" s="4"/>
      <c r="JG131" s="4"/>
      <c r="JH131" s="4"/>
      <c r="JI131" s="4"/>
      <c r="JJ131" s="4"/>
      <c r="JK131" s="4"/>
      <c r="JL131" s="4"/>
      <c r="JM131" s="4"/>
      <c r="JN131" s="4"/>
      <c r="JO131" s="4"/>
      <c r="JP131" s="4"/>
      <c r="JQ131" s="4"/>
      <c r="JR131" s="4"/>
      <c r="JS131" s="4"/>
      <c r="JT131" s="4"/>
      <c r="JU131" s="4"/>
      <c r="JV131" s="4"/>
      <c r="JW131" s="4"/>
      <c r="JX131" s="4"/>
      <c r="JY131" s="4"/>
      <c r="JZ131" s="4"/>
      <c r="KA131" s="4"/>
      <c r="KB131" s="4"/>
      <c r="KC131" s="4"/>
      <c r="KD131" s="4"/>
      <c r="KE131" s="4"/>
      <c r="KF131" s="4"/>
      <c r="KG131" s="4"/>
      <c r="KH131" s="4"/>
      <c r="KI131" s="4"/>
      <c r="KJ131" s="4"/>
      <c r="KK131" s="4"/>
      <c r="KL131" s="4"/>
      <c r="KM131" s="4"/>
      <c r="KN131" s="4"/>
      <c r="KO131" s="4"/>
      <c r="KP131" s="4"/>
      <c r="KQ131" s="4"/>
      <c r="KR131" s="4"/>
      <c r="KS131" s="4"/>
      <c r="KT131" s="4"/>
      <c r="KU131" s="4"/>
      <c r="KV131" s="4"/>
      <c r="KW131" s="4"/>
      <c r="KX131" s="4"/>
      <c r="KY131" s="4"/>
      <c r="KZ131" s="4"/>
      <c r="LA131" s="4"/>
      <c r="LB131" s="4"/>
      <c r="LC131" s="4"/>
      <c r="LD131" s="4"/>
      <c r="LE131" s="4"/>
      <c r="LF131" s="4"/>
      <c r="LG131" s="4"/>
      <c r="LH131" s="4"/>
      <c r="LI131" s="4"/>
      <c r="LJ131" s="4"/>
      <c r="LK131" s="4"/>
      <c r="LL131" s="4"/>
      <c r="LM131" s="4"/>
      <c r="LN131" s="4"/>
      <c r="LO131" s="4"/>
      <c r="LP131" s="4"/>
      <c r="LQ131" s="4"/>
      <c r="LR131" s="4"/>
      <c r="LS131" s="4"/>
      <c r="LT131" s="4"/>
      <c r="LU131" s="4"/>
      <c r="LV131" s="4"/>
      <c r="LW131" s="4"/>
      <c r="LX131" s="4"/>
      <c r="LY131" s="4"/>
      <c r="LZ131" s="4"/>
      <c r="MA131" s="4"/>
      <c r="MB131" s="4"/>
      <c r="MC131" s="4"/>
      <c r="MD131" s="4"/>
      <c r="ME131" s="4"/>
      <c r="MF131" s="4"/>
      <c r="MG131" s="4"/>
      <c r="MH131" s="4"/>
      <c r="MI131" s="4"/>
      <c r="MJ131" s="4"/>
      <c r="MK131" s="4"/>
      <c r="ML131" s="4"/>
      <c r="MM131" s="4"/>
      <c r="MN131" s="4"/>
      <c r="MO131" s="4"/>
      <c r="MP131" s="4"/>
      <c r="MQ131" s="4"/>
      <c r="MR131" s="4"/>
      <c r="MS131" s="4"/>
      <c r="MT131" s="4"/>
      <c r="MU131" s="4"/>
      <c r="MV131" s="4"/>
      <c r="MW131" s="4"/>
      <c r="MX131" s="4"/>
      <c r="MY131" s="4"/>
      <c r="MZ131" s="4"/>
      <c r="NA131" s="4"/>
      <c r="NB131" s="4"/>
      <c r="NC131" s="4"/>
      <c r="ND131" s="4"/>
      <c r="NE131" s="4"/>
      <c r="NF131" s="4"/>
      <c r="NG131" s="4"/>
      <c r="NH131" s="4"/>
      <c r="NI131" s="4"/>
      <c r="NJ131" s="4"/>
      <c r="NK131" s="4"/>
      <c r="NL131" s="4"/>
      <c r="NM131" s="4"/>
      <c r="NN131" s="4"/>
      <c r="NO131" s="4"/>
      <c r="NP131" s="4"/>
      <c r="NQ131" s="4"/>
      <c r="NR131" s="4"/>
      <c r="NS131" s="4"/>
      <c r="NT131" s="4"/>
      <c r="NU131" s="4"/>
      <c r="NV131" s="4"/>
      <c r="NW131" s="4"/>
      <c r="NX131" s="4"/>
      <c r="NY131" s="4"/>
      <c r="NZ131" s="4"/>
      <c r="OA131" s="4"/>
      <c r="OB131" s="4"/>
      <c r="OC131" s="4"/>
      <c r="OD131" s="4"/>
      <c r="OE131" s="4"/>
      <c r="OF131" s="4"/>
      <c r="OG131" s="4"/>
      <c r="OH131" s="4"/>
      <c r="OI131" s="4"/>
      <c r="OJ131" s="4"/>
      <c r="OK131" s="4"/>
      <c r="OL131" s="4"/>
      <c r="OM131" s="4"/>
      <c r="ON131" s="4"/>
      <c r="OO131" s="4"/>
      <c r="OP131" s="4"/>
      <c r="OQ131" s="4"/>
      <c r="OR131" s="4"/>
      <c r="OS131" s="4"/>
      <c r="OT131" s="4"/>
      <c r="OU131" s="4"/>
      <c r="OV131" s="4"/>
      <c r="OW131" s="4"/>
      <c r="OX131" s="4"/>
      <c r="OY131" s="4"/>
      <c r="OZ131" s="4"/>
      <c r="PA131" s="4"/>
      <c r="PB131" s="4"/>
      <c r="PC131" s="4"/>
      <c r="PD131" s="4"/>
      <c r="PE131" s="4"/>
      <c r="PF131" s="4"/>
      <c r="PG131" s="4"/>
      <c r="PH131" s="4"/>
      <c r="PI131" s="4"/>
      <c r="PJ131" s="4"/>
      <c r="PK131" s="4"/>
      <c r="PL131" s="4"/>
      <c r="PM131" s="4"/>
      <c r="PN131" s="4"/>
      <c r="PO131" s="4"/>
      <c r="PP131" s="4"/>
      <c r="PQ131" s="4"/>
      <c r="PR131" s="4"/>
      <c r="PS131" s="4"/>
      <c r="PT131" s="4"/>
      <c r="PU131" s="4"/>
      <c r="PV131" s="4"/>
      <c r="PW131" s="4"/>
      <c r="PX131" s="4"/>
      <c r="PY131" s="4"/>
      <c r="PZ131" s="4"/>
      <c r="QA131" s="4"/>
      <c r="QB131" s="4"/>
      <c r="QC131" s="4"/>
      <c r="QD131" s="4"/>
      <c r="QE131" s="4"/>
      <c r="QF131" s="4"/>
      <c r="QG131" s="4"/>
      <c r="QH131" s="4"/>
      <c r="QI131" s="4"/>
      <c r="QJ131" s="4"/>
      <c r="QK131" s="4"/>
      <c r="QL131" s="4"/>
      <c r="QM131" s="4"/>
      <c r="QN131" s="4"/>
      <c r="QO131" s="4"/>
      <c r="QP131" s="4"/>
      <c r="QQ131" s="4"/>
      <c r="QR131" s="4"/>
      <c r="QS131" s="4"/>
      <c r="QT131" s="4"/>
      <c r="QU131" s="4"/>
      <c r="QV131" s="4"/>
      <c r="QW131" s="4"/>
      <c r="QX131" s="4"/>
      <c r="QY131" s="4"/>
      <c r="QZ131" s="4"/>
      <c r="RA131" s="4"/>
      <c r="RB131" s="4"/>
      <c r="RC131" s="4"/>
      <c r="RD131" s="4"/>
      <c r="RE131" s="4"/>
      <c r="RF131" s="4"/>
      <c r="RG131" s="4"/>
      <c r="RH131" s="4"/>
      <c r="RI131" s="4"/>
      <c r="RJ131" s="4"/>
      <c r="RK131" s="4"/>
      <c r="RL131" s="4"/>
      <c r="RM131" s="4"/>
      <c r="RN131" s="4"/>
      <c r="RO131" s="4"/>
      <c r="RP131" s="4"/>
      <c r="RQ131" s="4"/>
      <c r="RR131" s="4"/>
      <c r="RS131" s="4"/>
      <c r="RT131" s="4"/>
      <c r="RU131" s="4"/>
      <c r="RV131" s="4"/>
      <c r="RW131" s="4"/>
      <c r="RX131" s="4"/>
      <c r="RY131" s="4"/>
      <c r="RZ131" s="4"/>
      <c r="SA131" s="4"/>
      <c r="SB131" s="4"/>
      <c r="SC131" s="4"/>
      <c r="SD131" s="4"/>
      <c r="SE131" s="4"/>
      <c r="SF131" s="4"/>
      <c r="SG131" s="4"/>
      <c r="SH131" s="4"/>
      <c r="SI131" s="4"/>
      <c r="SJ131" s="4"/>
      <c r="SK131" s="4"/>
      <c r="SL131" s="4"/>
      <c r="SM131" s="4"/>
      <c r="SN131" s="4"/>
      <c r="SO131" s="4"/>
      <c r="SP131" s="4"/>
      <c r="SQ131" s="4"/>
      <c r="SR131" s="4"/>
      <c r="SS131" s="4"/>
      <c r="ST131" s="4"/>
      <c r="SU131" s="4"/>
      <c r="SV131" s="4"/>
      <c r="SW131" s="4"/>
      <c r="SX131" s="4"/>
      <c r="SY131" s="4"/>
      <c r="SZ131" s="4"/>
      <c r="TA131" s="4"/>
      <c r="TB131" s="4"/>
      <c r="TC131" s="4"/>
      <c r="TD131" s="4"/>
      <c r="TE131" s="4"/>
      <c r="TF131" s="4"/>
      <c r="TG131" s="4"/>
      <c r="TH131" s="4"/>
      <c r="TI131" s="4"/>
      <c r="TJ131" s="4"/>
      <c r="TK131" s="4"/>
      <c r="TL131" s="4"/>
      <c r="TM131" s="4"/>
      <c r="TN131" s="4"/>
      <c r="TO131" s="4"/>
      <c r="TP131" s="4"/>
      <c r="TQ131" s="4"/>
      <c r="TR131" s="4"/>
      <c r="TS131" s="4"/>
      <c r="TT131" s="4"/>
      <c r="TU131" s="4"/>
      <c r="TV131" s="4"/>
      <c r="TW131" s="4"/>
      <c r="TX131" s="4"/>
      <c r="TY131" s="4"/>
      <c r="TZ131" s="4"/>
      <c r="UA131" s="4"/>
      <c r="UB131" s="4"/>
      <c r="UC131" s="4"/>
      <c r="UD131" s="4"/>
      <c r="UE131" s="4"/>
      <c r="UF131" s="4"/>
      <c r="UG131" s="4"/>
      <c r="UH131" s="4"/>
      <c r="UI131" s="4"/>
      <c r="UJ131" s="4"/>
      <c r="UK131" s="4"/>
      <c r="UL131" s="4"/>
      <c r="UM131" s="4"/>
      <c r="UN131" s="4"/>
      <c r="UO131" s="4"/>
      <c r="UP131" s="4"/>
      <c r="UQ131" s="4"/>
      <c r="UR131" s="4"/>
      <c r="US131" s="4"/>
      <c r="UT131" s="4"/>
      <c r="UU131" s="4"/>
      <c r="UV131" s="4"/>
      <c r="UW131" s="4"/>
      <c r="UX131" s="4"/>
      <c r="UY131" s="4"/>
      <c r="UZ131" s="4"/>
      <c r="VA131" s="4"/>
      <c r="VB131" s="4"/>
      <c r="VC131" s="4"/>
      <c r="VD131" s="4"/>
      <c r="VE131" s="4"/>
      <c r="VF131" s="4"/>
      <c r="VG131" s="4"/>
      <c r="VH131" s="4"/>
      <c r="VI131" s="4"/>
      <c r="VJ131" s="4"/>
      <c r="VK131" s="4"/>
      <c r="VL131" s="4"/>
      <c r="VM131" s="4"/>
      <c r="VN131" s="4"/>
      <c r="VO131" s="4"/>
      <c r="VP131" s="4"/>
      <c r="VQ131" s="4"/>
      <c r="VR131" s="4"/>
      <c r="VS131" s="4"/>
      <c r="VT131" s="4"/>
      <c r="VU131" s="4"/>
      <c r="VV131" s="4"/>
      <c r="VW131" s="4"/>
      <c r="VX131" s="4"/>
      <c r="VY131" s="4"/>
      <c r="VZ131" s="4"/>
      <c r="WA131" s="4"/>
      <c r="WB131" s="4"/>
      <c r="WC131" s="4"/>
      <c r="WD131" s="4"/>
      <c r="WE131" s="4"/>
      <c r="WF131" s="4"/>
      <c r="WG131" s="4"/>
      <c r="WH131" s="4"/>
      <c r="WI131" s="4"/>
      <c r="WJ131" s="4"/>
      <c r="WK131" s="4"/>
      <c r="WL131" s="4"/>
      <c r="WM131" s="4"/>
      <c r="WN131" s="4"/>
      <c r="WO131" s="4"/>
      <c r="WP131" s="4"/>
      <c r="WQ131" s="4"/>
      <c r="WR131" s="4"/>
      <c r="WS131" s="4"/>
      <c r="WT131" s="4"/>
      <c r="WU131" s="4"/>
      <c r="WV131" s="4"/>
      <c r="WW131" s="4"/>
      <c r="WX131" s="4"/>
      <c r="WY131" s="4"/>
      <c r="WZ131" s="4"/>
      <c r="XA131" s="4"/>
      <c r="XB131" s="4"/>
      <c r="XC131" s="4"/>
      <c r="XD131" s="4"/>
      <c r="XE131" s="4"/>
      <c r="XF131" s="4"/>
      <c r="XG131" s="4"/>
      <c r="XH131" s="4"/>
      <c r="XI131" s="4"/>
      <c r="XJ131" s="4"/>
      <c r="XK131" s="4"/>
      <c r="XL131" s="4"/>
      <c r="XM131" s="4"/>
      <c r="XN131" s="4"/>
      <c r="XO131" s="4"/>
      <c r="XP131" s="4"/>
      <c r="XQ131" s="4"/>
      <c r="XR131" s="4"/>
      <c r="XS131" s="4"/>
      <c r="XT131" s="4"/>
      <c r="XU131" s="4"/>
      <c r="XV131" s="4"/>
      <c r="XW131" s="4"/>
      <c r="XX131" s="4"/>
      <c r="XY131" s="4"/>
      <c r="XZ131" s="4"/>
      <c r="YA131" s="4"/>
      <c r="YB131" s="4"/>
      <c r="YC131" s="4"/>
      <c r="YD131" s="4"/>
      <c r="YE131" s="4"/>
      <c r="YF131" s="4"/>
      <c r="YG131" s="4"/>
      <c r="YH131" s="4"/>
      <c r="YI131" s="4"/>
      <c r="YJ131" s="4"/>
      <c r="YK131" s="4"/>
      <c r="YL131" s="4"/>
      <c r="YM131" s="4"/>
      <c r="YN131" s="4"/>
      <c r="YO131" s="4"/>
      <c r="YP131" s="4"/>
      <c r="YQ131" s="4"/>
      <c r="YR131" s="4"/>
      <c r="YS131" s="4"/>
      <c r="YT131" s="4"/>
      <c r="YU131" s="4"/>
      <c r="YV131" s="4"/>
      <c r="YW131" s="4"/>
      <c r="YX131" s="4"/>
      <c r="YY131" s="4"/>
      <c r="YZ131" s="4"/>
      <c r="ZA131" s="4"/>
      <c r="ZB131" s="4"/>
      <c r="ZC131" s="4"/>
      <c r="ZD131" s="4"/>
      <c r="ZE131" s="4"/>
      <c r="ZF131" s="4"/>
      <c r="ZG131" s="4"/>
      <c r="ZH131" s="4"/>
      <c r="ZI131" s="4"/>
      <c r="ZJ131" s="4"/>
      <c r="ZK131" s="4"/>
      <c r="ZL131" s="4"/>
      <c r="ZM131" s="4"/>
      <c r="ZN131" s="4"/>
      <c r="ZO131" s="4"/>
      <c r="ZP131" s="4"/>
      <c r="ZQ131" s="4"/>
      <c r="ZR131" s="4"/>
      <c r="ZS131" s="4"/>
      <c r="ZT131" s="4"/>
      <c r="ZU131" s="4"/>
      <c r="ZV131" s="4"/>
      <c r="ZW131" s="4"/>
      <c r="ZX131" s="4"/>
      <c r="ZY131" s="4"/>
      <c r="ZZ131" s="4"/>
      <c r="AAA131" s="4"/>
      <c r="AAB131" s="4"/>
      <c r="AAC131" s="4"/>
      <c r="AAD131" s="4"/>
      <c r="AAE131" s="4"/>
      <c r="AAF131" s="4"/>
      <c r="AAG131" s="4"/>
      <c r="AAH131" s="4"/>
      <c r="AAI131" s="4"/>
      <c r="AAJ131" s="4"/>
      <c r="AAK131" s="4"/>
      <c r="AAL131" s="4"/>
      <c r="AAM131" s="4"/>
      <c r="AAN131" s="4"/>
      <c r="AAO131" s="4"/>
      <c r="AAP131" s="4"/>
      <c r="AAQ131" s="4"/>
      <c r="AAR131" s="4"/>
      <c r="AAS131" s="4"/>
      <c r="AAT131" s="4"/>
      <c r="AAU131" s="4"/>
      <c r="AAV131" s="4"/>
      <c r="AAW131" s="4"/>
      <c r="AAX131" s="4"/>
      <c r="AAY131" s="4"/>
      <c r="AAZ131" s="4"/>
      <c r="ABA131" s="4"/>
      <c r="ABB131" s="4"/>
      <c r="ABC131" s="4"/>
      <c r="ABD131" s="4"/>
      <c r="ABE131" s="4"/>
      <c r="ABF131" s="4"/>
      <c r="ABG131" s="4"/>
      <c r="ABH131" s="4"/>
      <c r="ABI131" s="4"/>
      <c r="ABJ131" s="4"/>
      <c r="ABK131" s="4"/>
      <c r="ABL131" s="4"/>
      <c r="ABM131" s="4"/>
      <c r="ABN131" s="4"/>
      <c r="ABO131" s="4"/>
      <c r="ABP131" s="4"/>
      <c r="ABQ131" s="4"/>
      <c r="ABR131" s="4"/>
      <c r="ABS131" s="4"/>
      <c r="ABT131" s="4"/>
      <c r="ABU131" s="4"/>
      <c r="ABV131" s="4"/>
      <c r="ABW131" s="4"/>
      <c r="ABX131" s="4"/>
      <c r="ABY131" s="4"/>
      <c r="ABZ131" s="4"/>
      <c r="ACA131" s="4"/>
      <c r="ACB131" s="4"/>
      <c r="ACC131" s="4"/>
      <c r="ACD131" s="4"/>
      <c r="ACE131" s="4"/>
      <c r="ACF131" s="4"/>
      <c r="ACG131" s="4"/>
      <c r="ACH131" s="4"/>
      <c r="ACI131" s="4"/>
      <c r="ACJ131" s="4"/>
      <c r="ACK131" s="4"/>
      <c r="ACL131" s="4"/>
      <c r="ACM131" s="4"/>
      <c r="ACN131" s="4"/>
      <c r="ACO131" s="4"/>
      <c r="ACP131" s="4"/>
      <c r="ACQ131" s="4"/>
      <c r="ACR131" s="4"/>
      <c r="ACS131" s="4"/>
      <c r="ACT131" s="4"/>
      <c r="ACU131" s="4"/>
      <c r="ACV131" s="4"/>
      <c r="ACW131" s="4"/>
      <c r="ACX131" s="4"/>
      <c r="ACY131" s="4"/>
      <c r="ACZ131" s="4"/>
      <c r="ADA131" s="4"/>
      <c r="ADB131" s="4"/>
      <c r="ADC131" s="4"/>
      <c r="ADD131" s="4"/>
      <c r="ADE131" s="4"/>
      <c r="ADF131" s="4"/>
      <c r="ADG131" s="4"/>
      <c r="ADH131" s="4"/>
      <c r="ADI131" s="4"/>
      <c r="ADJ131" s="4"/>
      <c r="ADK131" s="4"/>
      <c r="ADL131" s="4"/>
      <c r="ADM131" s="4"/>
      <c r="ADN131" s="4"/>
      <c r="ADO131" s="4"/>
      <c r="ADP131" s="4"/>
      <c r="ADQ131" s="4"/>
      <c r="ADR131" s="4"/>
      <c r="ADS131" s="4"/>
      <c r="ADT131" s="4"/>
      <c r="ADU131" s="4"/>
      <c r="ADV131" s="4"/>
      <c r="ADW131" s="4"/>
      <c r="ADX131" s="4"/>
      <c r="ADY131" s="4"/>
      <c r="ADZ131" s="4"/>
      <c r="AEA131" s="4"/>
      <c r="AEB131" s="4"/>
      <c r="AEC131" s="4"/>
      <c r="AED131" s="4"/>
      <c r="AEE131" s="4"/>
      <c r="AEF131" s="4"/>
      <c r="AEG131" s="4"/>
      <c r="AEH131" s="4"/>
      <c r="AEI131" s="4"/>
      <c r="AEJ131" s="4"/>
      <c r="AEK131" s="4"/>
      <c r="AEL131" s="4"/>
      <c r="AEM131" s="4"/>
      <c r="AEN131" s="4"/>
      <c r="AEO131" s="4"/>
      <c r="AEP131" s="4"/>
      <c r="AEQ131" s="4"/>
      <c r="AER131" s="4"/>
      <c r="AES131" s="4"/>
      <c r="AET131" s="4"/>
      <c r="AEU131" s="4"/>
      <c r="AEV131" s="4"/>
      <c r="AEW131" s="4"/>
      <c r="AEX131" s="4"/>
      <c r="AEY131" s="4"/>
      <c r="AEZ131" s="4"/>
      <c r="AFA131" s="4"/>
      <c r="AFB131" s="4"/>
      <c r="AFC131" s="4"/>
      <c r="AFD131" s="4"/>
      <c r="AFE131" s="4"/>
      <c r="AFF131" s="4"/>
      <c r="AFG131" s="4"/>
      <c r="AFH131" s="4"/>
      <c r="AFI131" s="4"/>
      <c r="AFJ131" s="4"/>
      <c r="AFK131" s="4"/>
      <c r="AFL131" s="4"/>
      <c r="AFM131" s="4"/>
      <c r="AFN131" s="4"/>
      <c r="AFO131" s="4"/>
      <c r="AFP131" s="4"/>
      <c r="AFQ131" s="4"/>
      <c r="AFR131" s="4"/>
      <c r="AFS131" s="4"/>
      <c r="AFT131" s="4"/>
      <c r="AFU131" s="4"/>
      <c r="AFV131" s="4"/>
      <c r="AFW131" s="4"/>
      <c r="AFX131" s="4"/>
      <c r="AFY131" s="4"/>
      <c r="AFZ131" s="4"/>
      <c r="AGA131" s="4"/>
      <c r="AGB131" s="4"/>
      <c r="AGC131" s="4"/>
      <c r="AGD131" s="4"/>
      <c r="AGE131" s="4"/>
      <c r="AGF131" s="4"/>
      <c r="AGG131" s="4"/>
      <c r="AGH131" s="4"/>
      <c r="AGI131" s="4"/>
      <c r="AGJ131" s="4"/>
      <c r="AGK131" s="4"/>
      <c r="AGL131" s="4"/>
      <c r="AGM131" s="4"/>
      <c r="AGN131" s="4"/>
      <c r="AGO131" s="4"/>
      <c r="AGP131" s="4"/>
      <c r="AGQ131" s="4"/>
      <c r="AGR131" s="4"/>
      <c r="AGS131" s="4"/>
      <c r="AGT131" s="4"/>
      <c r="AGU131" s="4"/>
      <c r="AGV131" s="4"/>
      <c r="AGW131" s="4"/>
      <c r="AGX131" s="4"/>
      <c r="AGY131" s="4"/>
      <c r="AGZ131" s="4"/>
      <c r="AHA131" s="4"/>
      <c r="AHB131" s="4"/>
      <c r="AHC131" s="4"/>
      <c r="AHD131" s="4"/>
      <c r="AHE131" s="4"/>
      <c r="AHF131" s="4"/>
      <c r="AHG131" s="4"/>
      <c r="AHH131" s="4"/>
      <c r="AHI131" s="4"/>
      <c r="AHJ131" s="4"/>
      <c r="AHK131" s="4"/>
      <c r="AHL131" s="4"/>
      <c r="AHM131" s="4"/>
      <c r="AHN131" s="4"/>
      <c r="AHO131" s="4"/>
      <c r="AHP131" s="4"/>
      <c r="AHQ131" s="4"/>
      <c r="AHR131" s="4"/>
      <c r="AHS131" s="4"/>
      <c r="AHT131" s="4"/>
      <c r="AHU131" s="4"/>
      <c r="AHV131" s="4"/>
      <c r="AHW131" s="4"/>
      <c r="AHX131" s="4"/>
      <c r="AHY131" s="4"/>
      <c r="AHZ131" s="4"/>
      <c r="AIA131" s="4"/>
      <c r="AIB131" s="4"/>
      <c r="AIC131" s="4"/>
      <c r="AID131" s="4"/>
      <c r="AIE131" s="4"/>
      <c r="AIF131" s="4"/>
      <c r="AIG131" s="4"/>
      <c r="AIH131" s="4"/>
      <c r="AII131" s="4"/>
      <c r="AIJ131" s="4"/>
      <c r="AIK131" s="4"/>
      <c r="AIL131" s="4"/>
      <c r="AIM131" s="4"/>
      <c r="AIN131" s="4"/>
      <c r="AIO131" s="4"/>
      <c r="AIP131" s="4"/>
      <c r="AIQ131" s="4"/>
      <c r="AIR131" s="4"/>
      <c r="AIS131" s="4"/>
      <c r="AIT131" s="4"/>
      <c r="AIU131" s="4"/>
      <c r="AIV131" s="4"/>
      <c r="AIW131" s="4"/>
      <c r="AIX131" s="4"/>
      <c r="AIY131" s="4"/>
      <c r="AIZ131" s="4"/>
      <c r="AJA131" s="4"/>
      <c r="AJB131" s="4"/>
      <c r="AJC131" s="4"/>
      <c r="AJD131" s="4"/>
      <c r="AJE131" s="4"/>
      <c r="AJF131" s="4"/>
      <c r="AJG131" s="4"/>
      <c r="AJH131" s="4"/>
      <c r="AJI131" s="4"/>
      <c r="AJJ131" s="4"/>
      <c r="AJK131" s="4"/>
      <c r="AJL131" s="4"/>
      <c r="AJM131" s="4"/>
      <c r="AJN131" s="4"/>
      <c r="AJO131" s="4"/>
      <c r="AJP131" s="4"/>
      <c r="AJQ131" s="4"/>
      <c r="AJR131" s="4"/>
      <c r="AJS131" s="4"/>
      <c r="AJT131" s="4"/>
      <c r="AJU131" s="4"/>
      <c r="AJV131" s="4"/>
      <c r="AJW131" s="4"/>
      <c r="AJX131" s="4"/>
      <c r="AJY131" s="4"/>
      <c r="AJZ131" s="4"/>
      <c r="AKA131" s="4"/>
      <c r="AKB131" s="4"/>
      <c r="AKC131" s="4"/>
      <c r="AKD131" s="4"/>
      <c r="AKE131" s="4"/>
      <c r="AKF131" s="4"/>
      <c r="AKG131" s="4"/>
      <c r="AKH131" s="4"/>
      <c r="AKI131" s="4"/>
      <c r="AKJ131" s="4"/>
      <c r="AKK131" s="4"/>
      <c r="AKL131" s="4"/>
      <c r="AKM131" s="4"/>
      <c r="AKN131" s="4"/>
      <c r="AKO131" s="4"/>
      <c r="AKP131" s="4"/>
      <c r="AKQ131" s="4"/>
      <c r="AKR131" s="4"/>
      <c r="AKS131" s="4"/>
      <c r="AKT131" s="4"/>
      <c r="AKU131" s="4"/>
      <c r="AKV131" s="4"/>
      <c r="AKW131" s="4"/>
      <c r="AKX131" s="4"/>
      <c r="AKY131" s="4"/>
      <c r="AKZ131" s="4"/>
      <c r="ALA131" s="4"/>
      <c r="ALB131" s="4"/>
      <c r="ALC131" s="4"/>
      <c r="ALD131" s="4"/>
      <c r="ALE131" s="4"/>
      <c r="ALF131" s="4"/>
      <c r="ALG131" s="4"/>
      <c r="ALH131" s="4"/>
      <c r="ALI131" s="4"/>
      <c r="ALJ131" s="4"/>
      <c r="ALK131" s="4"/>
      <c r="ALL131" s="4"/>
      <c r="ALM131" s="4"/>
      <c r="ALN131" s="4"/>
      <c r="ALO131" s="4"/>
      <c r="ALP131" s="4"/>
      <c r="ALQ131" s="4"/>
      <c r="ALR131" s="4"/>
      <c r="ALS131" s="4"/>
      <c r="ALT131" s="4"/>
      <c r="ALU131" s="4"/>
      <c r="ALV131" s="4"/>
      <c r="ALW131" s="4"/>
      <c r="ALX131" s="4"/>
      <c r="ALY131" s="4"/>
      <c r="ALZ131" s="4"/>
      <c r="AMA131" s="4"/>
      <c r="AMB131" s="4"/>
      <c r="AMC131" s="4"/>
      <c r="AMD131" s="4"/>
      <c r="AME131" s="4"/>
      <c r="AMF131" s="4"/>
      <c r="AMG131" s="4"/>
      <c r="AMH131" s="4"/>
      <c r="AMI131" s="4"/>
      <c r="AMJ131" s="4"/>
      <c r="AMK131" s="4"/>
      <c r="AML131" s="4"/>
      <c r="AMM131" s="4"/>
      <c r="AMN131" s="4"/>
      <c r="AMO131" s="4"/>
      <c r="AMP131" s="4"/>
      <c r="AMQ131" s="4"/>
      <c r="AMR131" s="4"/>
      <c r="AMS131" s="4"/>
      <c r="AMT131" s="4"/>
      <c r="AMU131" s="4"/>
      <c r="AMV131" s="4"/>
      <c r="AMW131" s="4"/>
      <c r="AMX131" s="4"/>
      <c r="AMY131" s="4"/>
      <c r="AMZ131" s="4"/>
      <c r="ANA131" s="4"/>
      <c r="ANB131" s="4"/>
      <c r="ANC131" s="4"/>
      <c r="AND131" s="4"/>
      <c r="ANE131" s="4"/>
      <c r="ANF131" s="4"/>
      <c r="ANG131" s="4"/>
      <c r="ANH131" s="4"/>
      <c r="ANI131" s="4"/>
      <c r="ANJ131" s="4"/>
      <c r="ANK131" s="4"/>
      <c r="ANL131" s="4"/>
      <c r="ANM131" s="4"/>
      <c r="ANN131" s="4"/>
      <c r="ANO131" s="4"/>
      <c r="ANP131" s="4"/>
      <c r="ANQ131" s="4"/>
      <c r="ANR131" s="4"/>
      <c r="ANS131" s="4"/>
      <c r="ANT131" s="4"/>
      <c r="ANU131" s="4"/>
      <c r="ANV131" s="4"/>
      <c r="ANW131" s="4"/>
      <c r="ANX131" s="4"/>
      <c r="ANY131" s="4"/>
      <c r="ANZ131" s="4"/>
      <c r="AOA131" s="4"/>
      <c r="AOB131" s="4"/>
      <c r="AOC131" s="4"/>
      <c r="AOD131" s="4"/>
      <c r="AOE131" s="4"/>
      <c r="AOF131" s="4"/>
      <c r="AOG131" s="4"/>
      <c r="AOH131" s="4"/>
      <c r="AOI131" s="4"/>
      <c r="AOJ131" s="4"/>
      <c r="AOK131" s="4"/>
      <c r="AOL131" s="4"/>
      <c r="AOM131" s="4"/>
      <c r="AON131" s="4"/>
      <c r="AOO131" s="4"/>
      <c r="AOP131" s="4"/>
      <c r="AOQ131" s="4"/>
      <c r="AOR131" s="4"/>
      <c r="AOS131" s="4"/>
      <c r="AOT131" s="4"/>
      <c r="AOU131" s="4"/>
      <c r="AOV131" s="4"/>
      <c r="AOW131" s="4"/>
      <c r="AOX131" s="4"/>
      <c r="AOY131" s="4"/>
      <c r="AOZ131" s="4"/>
      <c r="APA131" s="4"/>
      <c r="APB131" s="4"/>
      <c r="APC131" s="4"/>
      <c r="APD131" s="4"/>
      <c r="APE131" s="4"/>
      <c r="APF131" s="4"/>
      <c r="APG131" s="4"/>
      <c r="APH131" s="4"/>
      <c r="API131" s="4"/>
      <c r="APJ131" s="4"/>
      <c r="APK131" s="4"/>
      <c r="APL131" s="4"/>
      <c r="APM131" s="4"/>
      <c r="APN131" s="4"/>
      <c r="APO131" s="4"/>
      <c r="APP131" s="4"/>
      <c r="APQ131" s="4"/>
      <c r="APR131" s="4"/>
      <c r="APS131" s="4"/>
      <c r="APT131" s="4"/>
      <c r="APU131" s="4"/>
      <c r="APV131" s="4"/>
      <c r="APW131" s="4"/>
      <c r="APX131" s="4"/>
      <c r="APY131" s="4"/>
      <c r="APZ131" s="4"/>
      <c r="AQA131" s="4"/>
      <c r="AQB131" s="4"/>
      <c r="AQC131" s="4"/>
      <c r="AQD131" s="4"/>
      <c r="AQE131" s="4"/>
      <c r="AQF131" s="4"/>
      <c r="AQG131" s="4"/>
      <c r="AQH131" s="4"/>
      <c r="AQI131" s="4"/>
      <c r="AQJ131" s="4"/>
      <c r="AQK131" s="4"/>
      <c r="AQL131" s="4"/>
      <c r="AQM131" s="4"/>
      <c r="AQN131" s="4"/>
      <c r="AQO131" s="4"/>
      <c r="AQP131" s="4"/>
      <c r="AQQ131" s="4"/>
      <c r="AQR131" s="4"/>
      <c r="AQS131" s="4"/>
      <c r="AQT131" s="4"/>
      <c r="AQU131" s="4"/>
      <c r="AQV131" s="4"/>
      <c r="AQW131" s="4"/>
      <c r="AQX131" s="4"/>
      <c r="AQY131" s="4"/>
      <c r="AQZ131" s="4"/>
      <c r="ARA131" s="4"/>
      <c r="ARB131" s="4"/>
      <c r="ARC131" s="4"/>
      <c r="ARD131" s="4"/>
      <c r="ARE131" s="4"/>
      <c r="ARF131" s="4"/>
      <c r="ARG131" s="4"/>
      <c r="ARH131" s="4"/>
      <c r="ARI131" s="4"/>
      <c r="ARJ131" s="4"/>
      <c r="ARK131" s="4"/>
      <c r="ARL131" s="4"/>
      <c r="ARM131" s="4"/>
      <c r="ARN131" s="4"/>
      <c r="ARO131" s="4"/>
      <c r="ARP131" s="4"/>
      <c r="ARQ131" s="4"/>
      <c r="ARR131" s="4"/>
      <c r="ARS131" s="4"/>
      <c r="ART131" s="4"/>
      <c r="ARU131" s="4"/>
      <c r="ARV131" s="4"/>
      <c r="ARW131" s="4"/>
      <c r="ARX131" s="4"/>
      <c r="ARY131" s="4"/>
      <c r="ARZ131" s="4"/>
      <c r="ASA131" s="4"/>
      <c r="ASB131" s="4"/>
      <c r="ASC131" s="4"/>
      <c r="ASD131" s="4"/>
      <c r="ASE131" s="4"/>
      <c r="ASF131" s="4"/>
      <c r="ASG131" s="4"/>
      <c r="ASH131" s="4"/>
      <c r="ASI131" s="4"/>
      <c r="ASJ131" s="4"/>
      <c r="ASK131" s="4"/>
      <c r="ASL131" s="4"/>
      <c r="ASM131" s="4"/>
      <c r="ASN131" s="4"/>
      <c r="ASO131" s="4"/>
      <c r="ASP131" s="4"/>
      <c r="ASQ131" s="4"/>
      <c r="ASR131" s="4"/>
      <c r="ASS131" s="4"/>
      <c r="AST131" s="4"/>
      <c r="ASU131" s="4"/>
      <c r="ASV131" s="4"/>
      <c r="ASW131" s="4"/>
      <c r="ASX131" s="4"/>
      <c r="ASY131" s="4"/>
      <c r="ASZ131" s="4"/>
      <c r="ATA131" s="4"/>
      <c r="ATB131" s="4"/>
      <c r="ATC131" s="4"/>
      <c r="ATD131" s="4"/>
      <c r="ATE131" s="4"/>
      <c r="ATF131" s="4"/>
      <c r="ATG131" s="4"/>
      <c r="ATH131" s="4"/>
      <c r="ATI131" s="4"/>
      <c r="ATJ131" s="4"/>
      <c r="ATK131" s="4"/>
      <c r="ATL131" s="4"/>
      <c r="ATM131" s="4"/>
      <c r="ATN131" s="4"/>
      <c r="ATO131" s="4"/>
      <c r="ATP131" s="4"/>
      <c r="ATQ131" s="4"/>
      <c r="ATR131" s="4"/>
      <c r="ATS131" s="4"/>
      <c r="ATT131" s="4"/>
      <c r="ATU131" s="4"/>
      <c r="ATV131" s="4"/>
      <c r="ATW131" s="4"/>
      <c r="ATX131" s="4"/>
      <c r="ATY131" s="4"/>
      <c r="ATZ131" s="4"/>
      <c r="AUA131" s="4"/>
      <c r="AUB131" s="4"/>
      <c r="AUC131" s="4"/>
      <c r="AUD131" s="4"/>
      <c r="AUE131" s="4"/>
      <c r="AUF131" s="4"/>
      <c r="AUG131" s="4"/>
      <c r="AUH131" s="4"/>
      <c r="AUI131" s="4"/>
      <c r="AUJ131" s="4"/>
      <c r="AUK131" s="4"/>
      <c r="AUL131" s="4"/>
      <c r="AUM131" s="4"/>
      <c r="AUN131" s="4"/>
      <c r="AUO131" s="4"/>
      <c r="AUP131" s="4"/>
      <c r="AUQ131" s="4"/>
      <c r="AUR131" s="4"/>
      <c r="AUS131" s="4"/>
      <c r="AUT131" s="4"/>
      <c r="AUU131" s="4"/>
      <c r="AUV131" s="4"/>
      <c r="AUW131" s="4"/>
      <c r="AUX131" s="4"/>
      <c r="AUY131" s="4"/>
      <c r="AUZ131" s="4"/>
      <c r="AVA131" s="4"/>
      <c r="AVB131" s="4"/>
      <c r="AVC131" s="4"/>
      <c r="AVD131" s="4"/>
      <c r="AVE131" s="4"/>
      <c r="AVF131" s="4"/>
      <c r="AVG131" s="4"/>
      <c r="AVH131" s="4"/>
      <c r="AVI131" s="4"/>
      <c r="AVJ131" s="4"/>
      <c r="AVK131" s="4"/>
      <c r="AVL131" s="4"/>
      <c r="AVM131" s="4"/>
      <c r="AVN131" s="4"/>
      <c r="AVO131" s="4"/>
      <c r="AVP131" s="4"/>
      <c r="AVQ131" s="4"/>
      <c r="AVR131" s="4"/>
      <c r="AVS131" s="4"/>
      <c r="AVT131" s="4"/>
      <c r="AVU131" s="4"/>
      <c r="AVV131" s="4"/>
      <c r="AVW131" s="4"/>
      <c r="AVX131" s="4"/>
      <c r="AVY131" s="4"/>
      <c r="AVZ131" s="4"/>
      <c r="AWA131" s="4"/>
      <c r="AWB131" s="4"/>
      <c r="AWC131" s="4"/>
      <c r="AWD131" s="4"/>
      <c r="AWE131" s="4"/>
      <c r="AWF131" s="4"/>
      <c r="AWG131" s="4"/>
      <c r="AWH131" s="4"/>
      <c r="AWI131" s="4"/>
      <c r="AWJ131" s="4"/>
      <c r="AWK131" s="4"/>
      <c r="AWL131" s="4"/>
      <c r="AWM131" s="4"/>
      <c r="AWN131" s="4"/>
      <c r="AWO131" s="4"/>
      <c r="AWP131" s="4"/>
      <c r="AWQ131" s="4"/>
      <c r="AWR131" s="4"/>
      <c r="AWS131" s="4"/>
      <c r="AWT131" s="4"/>
      <c r="AWU131" s="4"/>
      <c r="AWV131" s="4"/>
      <c r="AWW131" s="4"/>
      <c r="AWX131" s="4"/>
      <c r="AWY131" s="4"/>
      <c r="AWZ131" s="4"/>
      <c r="AXA131" s="4"/>
      <c r="AXB131" s="4"/>
      <c r="AXC131" s="4"/>
      <c r="AXD131" s="4"/>
      <c r="AXE131" s="4"/>
      <c r="AXF131" s="4"/>
      <c r="AXG131" s="4"/>
      <c r="AXH131" s="4"/>
      <c r="AXI131" s="4"/>
      <c r="AXJ131" s="4"/>
      <c r="AXK131" s="4"/>
      <c r="AXL131" s="4"/>
      <c r="AXM131" s="4"/>
      <c r="AXN131" s="4"/>
      <c r="AXO131" s="4"/>
      <c r="AXP131" s="4"/>
      <c r="AXQ131" s="4"/>
      <c r="AXR131" s="4"/>
      <c r="AXS131" s="4"/>
      <c r="AXT131" s="4"/>
      <c r="AXU131" s="4"/>
      <c r="AXV131" s="4"/>
      <c r="AXW131" s="4"/>
      <c r="AXX131" s="4"/>
      <c r="AXY131" s="4"/>
      <c r="AXZ131" s="4"/>
      <c r="AYA131" s="4"/>
      <c r="AYB131" s="4"/>
      <c r="AYC131" s="4"/>
      <c r="AYD131" s="4"/>
      <c r="AYE131" s="4"/>
      <c r="AYF131" s="4"/>
      <c r="AYG131" s="4"/>
      <c r="AYH131" s="4"/>
      <c r="AYI131" s="4"/>
      <c r="AYJ131" s="4"/>
      <c r="AYK131" s="4"/>
      <c r="AYL131" s="4"/>
      <c r="AYM131" s="4"/>
      <c r="AYN131" s="4"/>
      <c r="AYO131" s="4"/>
      <c r="AYP131" s="4"/>
      <c r="AYQ131" s="4"/>
      <c r="AYR131" s="4"/>
      <c r="AYS131" s="4"/>
      <c r="AYT131" s="4"/>
      <c r="AYU131" s="4"/>
      <c r="AYV131" s="4"/>
      <c r="AYW131" s="4"/>
      <c r="AYX131" s="4"/>
      <c r="AYY131" s="4"/>
      <c r="AYZ131" s="4"/>
      <c r="AZA131" s="4"/>
      <c r="AZB131" s="4"/>
      <c r="AZC131" s="4"/>
      <c r="AZD131" s="4"/>
      <c r="AZE131" s="4"/>
      <c r="AZF131" s="4"/>
      <c r="AZG131" s="4"/>
      <c r="AZH131" s="4"/>
      <c r="AZI131" s="4"/>
      <c r="AZJ131" s="4"/>
      <c r="AZK131" s="4"/>
      <c r="AZL131" s="4"/>
      <c r="AZM131" s="4"/>
      <c r="AZN131" s="4"/>
      <c r="AZO131" s="4"/>
      <c r="AZP131" s="4"/>
      <c r="AZQ131" s="4"/>
      <c r="AZR131" s="4"/>
      <c r="AZS131" s="4"/>
      <c r="AZT131" s="4"/>
      <c r="AZU131" s="4"/>
      <c r="AZV131" s="4"/>
      <c r="AZW131" s="4"/>
      <c r="AZX131" s="4"/>
      <c r="AZY131" s="4"/>
      <c r="AZZ131" s="4"/>
      <c r="BAA131" s="4"/>
      <c r="BAB131" s="4"/>
      <c r="BAC131" s="4"/>
      <c r="BAD131" s="4"/>
      <c r="BAE131" s="4"/>
      <c r="BAF131" s="4"/>
      <c r="BAG131" s="4"/>
      <c r="BAH131" s="4"/>
      <c r="BAI131" s="4"/>
      <c r="BAJ131" s="4"/>
      <c r="BAK131" s="4"/>
      <c r="BAL131" s="4"/>
      <c r="BAM131" s="4"/>
      <c r="BAN131" s="4"/>
      <c r="BAO131" s="4"/>
      <c r="BAP131" s="4"/>
      <c r="BAQ131" s="4"/>
      <c r="BAR131" s="4"/>
      <c r="BAS131" s="4"/>
      <c r="BAT131" s="4"/>
      <c r="BAU131" s="4"/>
      <c r="BAV131" s="4"/>
      <c r="BAW131" s="4"/>
      <c r="BAX131" s="4"/>
      <c r="BAY131" s="4"/>
      <c r="BAZ131" s="4"/>
      <c r="BBA131" s="4"/>
      <c r="BBB131" s="4"/>
      <c r="BBC131" s="4"/>
      <c r="BBD131" s="4"/>
      <c r="BBE131" s="4"/>
      <c r="BBF131" s="4"/>
      <c r="BBG131" s="4"/>
      <c r="BBH131" s="4"/>
      <c r="BBI131" s="4"/>
      <c r="BBJ131" s="4"/>
      <c r="BBK131" s="4"/>
      <c r="BBL131" s="4"/>
      <c r="BBM131" s="4"/>
      <c r="BBN131" s="4"/>
      <c r="BBO131" s="4"/>
      <c r="BBP131" s="4"/>
      <c r="BBQ131" s="4"/>
      <c r="BBR131" s="4"/>
      <c r="BBS131" s="4"/>
      <c r="BBT131" s="4"/>
      <c r="BBU131" s="4"/>
      <c r="BBV131" s="4"/>
      <c r="BBW131" s="4"/>
      <c r="BBX131" s="4"/>
      <c r="BBY131" s="4"/>
      <c r="BBZ131" s="4"/>
      <c r="BCA131" s="4"/>
      <c r="BCB131" s="4"/>
      <c r="BCC131" s="4"/>
      <c r="BCD131" s="4"/>
      <c r="BCE131" s="4"/>
      <c r="BCF131" s="4"/>
      <c r="BCG131" s="4"/>
      <c r="BCH131" s="4"/>
      <c r="BCI131" s="4"/>
      <c r="BCJ131" s="4"/>
      <c r="BCK131" s="4"/>
      <c r="BCL131" s="4"/>
      <c r="BCM131" s="4"/>
      <c r="BCN131" s="4"/>
      <c r="BCO131" s="4"/>
      <c r="BCP131" s="4"/>
      <c r="BCQ131" s="4"/>
      <c r="BCR131" s="4"/>
      <c r="BCS131" s="4"/>
      <c r="BCT131" s="4"/>
      <c r="BCU131" s="4"/>
      <c r="BCV131" s="4"/>
      <c r="BCW131" s="4"/>
      <c r="BCX131" s="4"/>
      <c r="BCY131" s="4"/>
      <c r="BCZ131" s="4"/>
      <c r="BDA131" s="4"/>
      <c r="BDB131" s="4"/>
      <c r="BDC131" s="4"/>
      <c r="BDD131" s="4"/>
      <c r="BDE131" s="4"/>
      <c r="BDF131" s="4"/>
      <c r="BDG131" s="4"/>
      <c r="BDH131" s="4"/>
      <c r="BDI131" s="4"/>
      <c r="BDJ131" s="4"/>
      <c r="BDK131" s="4"/>
      <c r="BDL131" s="4"/>
      <c r="BDM131" s="4"/>
      <c r="BDN131" s="4"/>
      <c r="BDO131" s="4"/>
      <c r="BDP131" s="4"/>
      <c r="BDQ131" s="4"/>
      <c r="BDR131" s="4"/>
      <c r="BDS131" s="4"/>
      <c r="BDT131" s="4"/>
      <c r="BDU131" s="4"/>
      <c r="BDV131" s="4"/>
      <c r="BDW131" s="4"/>
      <c r="BDX131" s="4"/>
      <c r="BDY131" s="4"/>
      <c r="BDZ131" s="4"/>
      <c r="BEA131" s="4"/>
      <c r="BEB131" s="4"/>
      <c r="BEC131" s="4"/>
      <c r="BED131" s="4"/>
      <c r="BEE131" s="4"/>
      <c r="BEF131" s="4"/>
      <c r="BEG131" s="4"/>
      <c r="BEH131" s="4"/>
      <c r="BEI131" s="4"/>
      <c r="BEJ131" s="4"/>
      <c r="BEK131" s="4"/>
      <c r="BEL131" s="4"/>
      <c r="BEM131" s="4"/>
      <c r="BEN131" s="4"/>
      <c r="BEO131" s="4"/>
      <c r="BEP131" s="4"/>
      <c r="BEQ131" s="4"/>
      <c r="BER131" s="4"/>
      <c r="BES131" s="4"/>
      <c r="BET131" s="4"/>
      <c r="BEU131" s="4"/>
      <c r="BEV131" s="4"/>
      <c r="BEW131" s="4"/>
      <c r="BEX131" s="4"/>
      <c r="BEY131" s="4"/>
      <c r="BEZ131" s="4"/>
      <c r="BFA131" s="4"/>
      <c r="BFB131" s="4"/>
      <c r="BFC131" s="4"/>
      <c r="BFD131" s="4"/>
      <c r="BFE131" s="4"/>
      <c r="BFF131" s="4"/>
      <c r="BFG131" s="4"/>
      <c r="BFH131" s="4"/>
      <c r="BFI131" s="4"/>
      <c r="BFJ131" s="4"/>
      <c r="BFK131" s="4"/>
      <c r="BFL131" s="4"/>
      <c r="BFM131" s="4"/>
      <c r="BFN131" s="4"/>
      <c r="BFO131" s="4"/>
      <c r="BFP131" s="4"/>
      <c r="BFQ131" s="4"/>
      <c r="BFR131" s="4"/>
      <c r="BFS131" s="4"/>
      <c r="BFT131" s="4"/>
      <c r="BFU131" s="4"/>
      <c r="BFV131" s="4"/>
      <c r="BFW131" s="4"/>
      <c r="BFX131" s="4"/>
      <c r="BFY131" s="4"/>
      <c r="BFZ131" s="4"/>
      <c r="BGA131" s="4"/>
      <c r="BGB131" s="4"/>
      <c r="BGC131" s="4"/>
      <c r="BGD131" s="4"/>
      <c r="BGE131" s="4"/>
      <c r="BGF131" s="4"/>
      <c r="BGG131" s="4"/>
      <c r="BGH131" s="4"/>
      <c r="BGI131" s="4"/>
      <c r="BGJ131" s="4"/>
      <c r="BGK131" s="4"/>
      <c r="BGL131" s="4"/>
      <c r="BGM131" s="4"/>
      <c r="BGN131" s="4"/>
      <c r="BGO131" s="4"/>
      <c r="BGP131" s="4"/>
      <c r="BGQ131" s="4"/>
      <c r="BGR131" s="4"/>
      <c r="BGS131" s="4"/>
      <c r="BGT131" s="4"/>
      <c r="BGU131" s="4"/>
      <c r="BGV131" s="4"/>
      <c r="BGW131" s="4"/>
      <c r="BGX131" s="4"/>
      <c r="BGY131" s="4"/>
      <c r="BGZ131" s="4"/>
      <c r="BHA131" s="4"/>
      <c r="BHB131" s="4"/>
      <c r="BHC131" s="4"/>
      <c r="BHD131" s="4"/>
      <c r="BHE131" s="4"/>
      <c r="BHF131" s="4"/>
      <c r="BHG131" s="4"/>
      <c r="BHH131" s="4"/>
      <c r="BHI131" s="4"/>
      <c r="BHJ131" s="4"/>
      <c r="BHK131" s="4"/>
      <c r="BHL131" s="4"/>
      <c r="BHM131" s="4"/>
      <c r="BHN131" s="4"/>
      <c r="BHO131" s="4"/>
      <c r="BHP131" s="4"/>
      <c r="BHQ131" s="4"/>
      <c r="BHR131" s="4"/>
      <c r="BHS131" s="4"/>
      <c r="BHT131" s="4"/>
      <c r="BHU131" s="4"/>
      <c r="BHV131" s="4"/>
      <c r="BHW131" s="4"/>
      <c r="BHX131" s="4"/>
      <c r="BHY131" s="4"/>
      <c r="BHZ131" s="4"/>
      <c r="BIA131" s="4"/>
      <c r="BIB131" s="4"/>
      <c r="BIC131" s="4"/>
      <c r="BID131" s="4"/>
      <c r="BIE131" s="4"/>
      <c r="BIF131" s="4"/>
      <c r="BIG131" s="4"/>
      <c r="BIH131" s="4"/>
      <c r="BII131" s="4"/>
      <c r="BIJ131" s="4"/>
      <c r="BIK131" s="4"/>
      <c r="BIL131" s="4"/>
      <c r="BIM131" s="4"/>
      <c r="BIN131" s="4"/>
      <c r="BIO131" s="4"/>
      <c r="BIP131" s="4"/>
      <c r="BIQ131" s="4"/>
      <c r="BIR131" s="4"/>
      <c r="BIS131" s="4"/>
      <c r="BIT131" s="4"/>
      <c r="BIU131" s="4"/>
      <c r="BIV131" s="4"/>
      <c r="BIW131" s="4"/>
      <c r="BIX131" s="4"/>
      <c r="BIY131" s="4"/>
      <c r="BIZ131" s="4"/>
      <c r="BJA131" s="4"/>
      <c r="BJB131" s="4"/>
      <c r="BJC131" s="4"/>
      <c r="BJD131" s="4"/>
      <c r="BJE131" s="4"/>
      <c r="BJF131" s="4"/>
      <c r="BJG131" s="4"/>
      <c r="BJH131" s="4"/>
      <c r="BJI131" s="4"/>
      <c r="BJJ131" s="4"/>
      <c r="BJK131" s="4"/>
      <c r="BJL131" s="4"/>
      <c r="BJM131" s="4"/>
      <c r="BJN131" s="4"/>
      <c r="BJO131" s="4"/>
      <c r="BJP131" s="4"/>
      <c r="BJQ131" s="4"/>
      <c r="BJR131" s="4"/>
      <c r="BJS131" s="4"/>
      <c r="BJT131" s="4"/>
      <c r="BJU131" s="4"/>
      <c r="BJV131" s="4"/>
      <c r="BJW131" s="4"/>
      <c r="BJX131" s="4"/>
      <c r="BJY131" s="4"/>
      <c r="BJZ131" s="4"/>
      <c r="BKA131" s="4"/>
      <c r="BKB131" s="4"/>
      <c r="BKC131" s="4"/>
      <c r="BKD131" s="4"/>
      <c r="BKE131" s="4"/>
      <c r="BKF131" s="4"/>
      <c r="BKG131" s="4"/>
      <c r="BKH131" s="4"/>
      <c r="BKI131" s="4"/>
      <c r="BKJ131" s="4"/>
      <c r="BKK131" s="4"/>
      <c r="BKL131" s="4"/>
      <c r="BKM131" s="4"/>
      <c r="BKN131" s="4"/>
      <c r="BKO131" s="4"/>
      <c r="BKP131" s="4"/>
      <c r="BKQ131" s="4"/>
      <c r="BKR131" s="4"/>
      <c r="BKS131" s="4"/>
      <c r="BKT131" s="4"/>
      <c r="BKU131" s="4"/>
      <c r="BKV131" s="4"/>
      <c r="BKW131" s="4"/>
      <c r="BKX131" s="4"/>
      <c r="BKY131" s="4"/>
    </row>
  </sheetData>
  <sheetProtection password="EB44" sheet="1" objects="1" scenarios="1" formatCells="0" formatColumns="0"/>
  <dataConsolidate/>
  <mergeCells count="213">
    <mergeCell ref="F68:G68"/>
    <mergeCell ref="F69:G69"/>
    <mergeCell ref="F70:G70"/>
    <mergeCell ref="C74:H74"/>
    <mergeCell ref="G54:H54"/>
    <mergeCell ref="G55:I55"/>
    <mergeCell ref="B54:F54"/>
    <mergeCell ref="F60:G60"/>
    <mergeCell ref="C62:D62"/>
    <mergeCell ref="C63:D63"/>
    <mergeCell ref="C64:D64"/>
    <mergeCell ref="C65:D65"/>
    <mergeCell ref="C66:D66"/>
    <mergeCell ref="B55:F55"/>
    <mergeCell ref="C70:D70"/>
    <mergeCell ref="C58:F59"/>
    <mergeCell ref="B56:F56"/>
    <mergeCell ref="B57:F57"/>
    <mergeCell ref="G71:H71"/>
    <mergeCell ref="C67:D67"/>
    <mergeCell ref="C68:D68"/>
    <mergeCell ref="C69:D69"/>
    <mergeCell ref="F90:G90"/>
    <mergeCell ref="F91:G91"/>
    <mergeCell ref="F121:G121"/>
    <mergeCell ref="F122:G122"/>
    <mergeCell ref="F103:G103"/>
    <mergeCell ref="F104:G104"/>
    <mergeCell ref="F105:G105"/>
    <mergeCell ref="F106:G106"/>
    <mergeCell ref="F107:G107"/>
    <mergeCell ref="F108:G108"/>
    <mergeCell ref="F109:G109"/>
    <mergeCell ref="F110:G110"/>
    <mergeCell ref="F111:G111"/>
    <mergeCell ref="F112:G112"/>
    <mergeCell ref="F92:G92"/>
    <mergeCell ref="F100:G100"/>
    <mergeCell ref="F93:G93"/>
    <mergeCell ref="F94:G94"/>
    <mergeCell ref="F95:G95"/>
    <mergeCell ref="F96:G96"/>
    <mergeCell ref="F97:G97"/>
    <mergeCell ref="F98:G98"/>
    <mergeCell ref="F99:G99"/>
    <mergeCell ref="F120:G120"/>
    <mergeCell ref="F116:G116"/>
    <mergeCell ref="F117:G117"/>
    <mergeCell ref="F118:G118"/>
    <mergeCell ref="C117:D117"/>
    <mergeCell ref="C118:D118"/>
    <mergeCell ref="F119:G119"/>
    <mergeCell ref="F101:G101"/>
    <mergeCell ref="F102:G102"/>
    <mergeCell ref="F113:G113"/>
    <mergeCell ref="F114:G114"/>
    <mergeCell ref="F115:G115"/>
    <mergeCell ref="C119:D119"/>
    <mergeCell ref="C9:E9"/>
    <mergeCell ref="C10:E10"/>
    <mergeCell ref="C11:E11"/>
    <mergeCell ref="B30:D30"/>
    <mergeCell ref="B22:D22"/>
    <mergeCell ref="B28:D28"/>
    <mergeCell ref="B24:D24"/>
    <mergeCell ref="B18:D18"/>
    <mergeCell ref="B19:D19"/>
    <mergeCell ref="B20:D20"/>
    <mergeCell ref="B21:D21"/>
    <mergeCell ref="B23:D23"/>
    <mergeCell ref="B27:D27"/>
    <mergeCell ref="B14:D14"/>
    <mergeCell ref="B16:D16"/>
    <mergeCell ref="G51:H51"/>
    <mergeCell ref="G52:H52"/>
    <mergeCell ref="Q20:R20"/>
    <mergeCell ref="Q21:R21"/>
    <mergeCell ref="Q22:R22"/>
    <mergeCell ref="Q18:R18"/>
    <mergeCell ref="Q19:R19"/>
    <mergeCell ref="B40:F40"/>
    <mergeCell ref="B42:F42"/>
    <mergeCell ref="B41:F41"/>
    <mergeCell ref="B43:F43"/>
    <mergeCell ref="G42:H42"/>
    <mergeCell ref="G41:H41"/>
    <mergeCell ref="B44:F44"/>
    <mergeCell ref="B45:F45"/>
    <mergeCell ref="B47:F47"/>
    <mergeCell ref="B49:F49"/>
    <mergeCell ref="G43:H43"/>
    <mergeCell ref="G44:H44"/>
    <mergeCell ref="G45:H45"/>
    <mergeCell ref="G47:H47"/>
    <mergeCell ref="G49:H49"/>
    <mergeCell ref="G46:H46"/>
    <mergeCell ref="G50:H50"/>
    <mergeCell ref="B31:D31"/>
    <mergeCell ref="C32:F33"/>
    <mergeCell ref="B17:D17"/>
    <mergeCell ref="B15:D15"/>
    <mergeCell ref="B25:D25"/>
    <mergeCell ref="F18:G18"/>
    <mergeCell ref="F19:G19"/>
    <mergeCell ref="F20:G20"/>
    <mergeCell ref="G39:H39"/>
    <mergeCell ref="B39:F39"/>
    <mergeCell ref="C36:D36"/>
    <mergeCell ref="B38:F38"/>
    <mergeCell ref="G38:H38"/>
    <mergeCell ref="F22:G22"/>
    <mergeCell ref="F23:G23"/>
    <mergeCell ref="F24:G24"/>
    <mergeCell ref="F16:G16"/>
    <mergeCell ref="F17:G17"/>
    <mergeCell ref="F27:G27"/>
    <mergeCell ref="G53:H53"/>
    <mergeCell ref="B53:F53"/>
    <mergeCell ref="B51:F51"/>
    <mergeCell ref="B52:F52"/>
    <mergeCell ref="G77:H77"/>
    <mergeCell ref="G78:H78"/>
    <mergeCell ref="G76:H76"/>
    <mergeCell ref="G56:I56"/>
    <mergeCell ref="G57:I57"/>
    <mergeCell ref="G75:H75"/>
    <mergeCell ref="B78:F78"/>
    <mergeCell ref="B76:F76"/>
    <mergeCell ref="B77:F77"/>
    <mergeCell ref="B75:F75"/>
    <mergeCell ref="F61:G61"/>
    <mergeCell ref="F62:G62"/>
    <mergeCell ref="F63:G63"/>
    <mergeCell ref="F64:G64"/>
    <mergeCell ref="F65:G65"/>
    <mergeCell ref="F66:G66"/>
    <mergeCell ref="F67:G67"/>
    <mergeCell ref="C60:D60"/>
    <mergeCell ref="C61:D61"/>
    <mergeCell ref="C71:F71"/>
    <mergeCell ref="C1:D1"/>
    <mergeCell ref="C2:D2"/>
    <mergeCell ref="E3:H4"/>
    <mergeCell ref="G37:H37"/>
    <mergeCell ref="G36:H36"/>
    <mergeCell ref="B37:F37"/>
    <mergeCell ref="B35:I35"/>
    <mergeCell ref="G40:H40"/>
    <mergeCell ref="C6:E6"/>
    <mergeCell ref="F21:G21"/>
    <mergeCell ref="B29:D29"/>
    <mergeCell ref="B26:D26"/>
    <mergeCell ref="F28:G28"/>
    <mergeCell ref="F29:G29"/>
    <mergeCell ref="I3:I4"/>
    <mergeCell ref="C7:E7"/>
    <mergeCell ref="F30:G30"/>
    <mergeCell ref="F31:G31"/>
    <mergeCell ref="C8:E8"/>
    <mergeCell ref="F25:G25"/>
    <mergeCell ref="F26:G26"/>
    <mergeCell ref="C12:E13"/>
    <mergeCell ref="F14:G14"/>
    <mergeCell ref="F15:G15"/>
    <mergeCell ref="C80:F81"/>
    <mergeCell ref="F82:G82"/>
    <mergeCell ref="F83:G83"/>
    <mergeCell ref="F84:G84"/>
    <mergeCell ref="F85:G85"/>
    <mergeCell ref="F86:G86"/>
    <mergeCell ref="F87:G87"/>
    <mergeCell ref="F88:G88"/>
    <mergeCell ref="F89:G89"/>
    <mergeCell ref="C94:D94"/>
    <mergeCell ref="C95:D95"/>
    <mergeCell ref="C96:D96"/>
    <mergeCell ref="C91:D91"/>
    <mergeCell ref="C92:D92"/>
    <mergeCell ref="C97:D97"/>
    <mergeCell ref="C98:D98"/>
    <mergeCell ref="C99:D99"/>
    <mergeCell ref="C82:D82"/>
    <mergeCell ref="C83:D83"/>
    <mergeCell ref="C84:D84"/>
    <mergeCell ref="C85:D85"/>
    <mergeCell ref="C86:D86"/>
    <mergeCell ref="C87:D87"/>
    <mergeCell ref="C88:D88"/>
    <mergeCell ref="C89:D89"/>
    <mergeCell ref="B50:F50"/>
    <mergeCell ref="G48:H48"/>
    <mergeCell ref="C120:D120"/>
    <mergeCell ref="C121:D121"/>
    <mergeCell ref="C122:D122"/>
    <mergeCell ref="C106:D106"/>
    <mergeCell ref="C107:D107"/>
    <mergeCell ref="C108:D108"/>
    <mergeCell ref="C109:D109"/>
    <mergeCell ref="C110:D110"/>
    <mergeCell ref="C111:D111"/>
    <mergeCell ref="C112:D112"/>
    <mergeCell ref="C113:D113"/>
    <mergeCell ref="C114:D114"/>
    <mergeCell ref="C90:D90"/>
    <mergeCell ref="C100:D100"/>
    <mergeCell ref="C101:D101"/>
    <mergeCell ref="C102:D102"/>
    <mergeCell ref="C103:D103"/>
    <mergeCell ref="C104:D104"/>
    <mergeCell ref="C105:D105"/>
    <mergeCell ref="C115:D115"/>
    <mergeCell ref="C116:D116"/>
    <mergeCell ref="C93:D93"/>
  </mergeCells>
  <dataValidations count="7">
    <dataValidation type="list" allowBlank="1" showInputMessage="1" showErrorMessage="1" sqref="G76:I76 G78:I78 G40:I42 G51:I51 G38:I38 G53:I53 I50 G44:I45 G49:I49 G47:I47">
      <formula1>Yes_No</formula1>
    </dataValidation>
    <dataValidation type="list" allowBlank="1" showInputMessage="1" showErrorMessage="1" sqref="K61:K70 K83:K122">
      <formula1>Status</formula1>
    </dataValidation>
    <dataValidation type="list" allowBlank="1" showInputMessage="1" showErrorMessage="1" sqref="L61:L70 L83:L122">
      <formula1>Type</formula1>
    </dataValidation>
    <dataValidation type="list" allowBlank="1" showInputMessage="1" showErrorMessage="1" sqref="C36 G36">
      <formula1>Request_Range</formula1>
    </dataValidation>
    <dataValidation type="list" allowBlank="1" showInputMessage="1" showErrorMessage="1" sqref="H31">
      <formula1>bill_to_change</formula1>
    </dataValidation>
    <dataValidation showInputMessage="1" sqref="C7:E7 M3:N13"/>
    <dataValidation type="list" showInputMessage="1" sqref="C6">
      <formula1>email</formula1>
    </dataValidation>
  </dataValidations>
  <printOptions horizontalCentered="1" verticalCentered="1"/>
  <pageMargins left="0" right="0" top="0" bottom="0" header="0" footer="0"/>
  <pageSetup scale="40"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6</xdr:col>
                    <xdr:colOff>25400</xdr:colOff>
                    <xdr:row>37</xdr:row>
                    <xdr:rowOff>304800</xdr:rowOff>
                  </from>
                  <to>
                    <xdr:col>6</xdr:col>
                    <xdr:colOff>336550</xdr:colOff>
                    <xdr:row>39</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7</xdr:col>
                    <xdr:colOff>533400</xdr:colOff>
                    <xdr:row>38</xdr:row>
                    <xdr:rowOff>0</xdr:rowOff>
                  </from>
                  <to>
                    <xdr:col>7</xdr:col>
                    <xdr:colOff>844550</xdr:colOff>
                    <xdr:row>39</xdr:row>
                    <xdr:rowOff>31750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8</xdr:col>
                    <xdr:colOff>25400</xdr:colOff>
                    <xdr:row>37</xdr:row>
                    <xdr:rowOff>304800</xdr:rowOff>
                  </from>
                  <to>
                    <xdr:col>8</xdr:col>
                    <xdr:colOff>336550</xdr:colOff>
                    <xdr:row>39</xdr:row>
                    <xdr:rowOff>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8</xdr:col>
                    <xdr:colOff>825500</xdr:colOff>
                    <xdr:row>37</xdr:row>
                    <xdr:rowOff>311150</xdr:rowOff>
                  </from>
                  <to>
                    <xdr:col>8</xdr:col>
                    <xdr:colOff>1136650</xdr:colOff>
                    <xdr:row>39</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62"/>
  <sheetViews>
    <sheetView zoomScale="90" zoomScaleNormal="90" workbookViewId="0">
      <selection activeCell="A4" sqref="A4:A5"/>
    </sheetView>
  </sheetViews>
  <sheetFormatPr defaultColWidth="9.08984375" defaultRowHeight="10" x14ac:dyDescent="0.2"/>
  <cols>
    <col min="1" max="1" width="14.453125" style="8" customWidth="1"/>
    <col min="2" max="2" width="6.36328125" style="8" customWidth="1"/>
    <col min="3" max="3" width="5.90625" style="8" customWidth="1"/>
    <col min="4" max="4" width="6.453125" style="8" customWidth="1"/>
    <col min="5" max="5" width="4.453125" style="8" customWidth="1"/>
    <col min="6" max="6" width="5.08984375" style="8" customWidth="1"/>
    <col min="7" max="7" width="5" style="8" customWidth="1"/>
    <col min="8" max="8" width="11.6328125" style="8" customWidth="1"/>
    <col min="9" max="9" width="5.6328125" style="8" customWidth="1"/>
    <col min="10" max="10" width="5.90625" style="8" customWidth="1"/>
    <col min="11" max="11" width="6.54296875" style="8" customWidth="1"/>
    <col min="12" max="12" width="5.6328125" style="8" customWidth="1"/>
    <col min="13" max="13" width="18" style="8" customWidth="1"/>
    <col min="14" max="14" width="3.90625" style="8" customWidth="1"/>
    <col min="15" max="15" width="11.54296875" style="8" customWidth="1"/>
    <col min="16" max="16" width="6.36328125" style="8" customWidth="1"/>
    <col min="17" max="17" width="4.6328125" style="8" customWidth="1"/>
    <col min="18" max="18" width="5.54296875" style="8" customWidth="1"/>
    <col min="19" max="19" width="7.453125" style="8" customWidth="1"/>
    <col min="20" max="20" width="4.6328125" style="8" customWidth="1"/>
    <col min="21" max="21" width="7.08984375" style="8" customWidth="1"/>
    <col min="22" max="22" width="11.08984375" style="8" customWidth="1"/>
    <col min="23" max="23" width="12.90625" style="8" customWidth="1"/>
    <col min="24" max="24" width="6" style="8" customWidth="1"/>
    <col min="25" max="25" width="5.36328125" style="8" customWidth="1"/>
    <col min="26" max="26" width="6.08984375" style="8" customWidth="1"/>
    <col min="27" max="27" width="5.453125" style="8" customWidth="1"/>
    <col min="28" max="28" width="5.90625" style="8" customWidth="1"/>
    <col min="29" max="29" width="4.6328125" style="152" customWidth="1"/>
    <col min="30" max="42" width="9.08984375" style="152"/>
    <col min="43" max="16384" width="9.08984375" style="8"/>
  </cols>
  <sheetData>
    <row r="1" spans="1:42" ht="12.5" x14ac:dyDescent="0.25">
      <c r="A1" s="555"/>
      <c r="B1" s="556"/>
      <c r="C1" s="556"/>
      <c r="D1" s="556"/>
      <c r="E1" s="556"/>
      <c r="F1" s="556"/>
      <c r="G1" s="556"/>
      <c r="H1" s="561" t="s">
        <v>21</v>
      </c>
      <c r="I1" s="561"/>
      <c r="J1" s="561"/>
      <c r="K1" s="561"/>
      <c r="L1" s="561"/>
      <c r="M1" s="561"/>
      <c r="N1" s="561"/>
      <c r="O1" s="561"/>
      <c r="P1" s="561"/>
      <c r="Q1" s="561"/>
      <c r="R1" s="561"/>
      <c r="S1" s="562"/>
      <c r="T1" s="562"/>
      <c r="U1" s="562"/>
      <c r="V1" s="562"/>
      <c r="W1" s="565"/>
      <c r="X1" s="566"/>
      <c r="Y1" s="566"/>
      <c r="Z1" s="566"/>
      <c r="AA1" s="566"/>
      <c r="AB1" s="567"/>
    </row>
    <row r="2" spans="1:42" ht="12" customHeight="1" x14ac:dyDescent="0.25">
      <c r="A2" s="557"/>
      <c r="B2" s="558"/>
      <c r="C2" s="558"/>
      <c r="D2" s="558"/>
      <c r="E2" s="558"/>
      <c r="F2" s="558"/>
      <c r="G2" s="558"/>
      <c r="H2" s="563"/>
      <c r="I2" s="563"/>
      <c r="J2" s="563"/>
      <c r="K2" s="563"/>
      <c r="L2" s="563"/>
      <c r="M2" s="563"/>
      <c r="N2" s="563"/>
      <c r="O2" s="563"/>
      <c r="P2" s="563"/>
      <c r="Q2" s="563"/>
      <c r="R2" s="563"/>
      <c r="S2" s="564"/>
      <c r="T2" s="564"/>
      <c r="U2" s="564"/>
      <c r="V2" s="564"/>
      <c r="W2" s="280" t="s">
        <v>22</v>
      </c>
      <c r="X2" s="568"/>
      <c r="Y2" s="568"/>
      <c r="Z2" s="568"/>
      <c r="AA2" s="568"/>
      <c r="AB2" s="569"/>
      <c r="AC2" s="152">
        <v>0</v>
      </c>
    </row>
    <row r="3" spans="1:42" ht="12.75" customHeight="1" x14ac:dyDescent="0.25">
      <c r="A3" s="559"/>
      <c r="B3" s="560"/>
      <c r="C3" s="560"/>
      <c r="D3" s="560"/>
      <c r="E3" s="560"/>
      <c r="F3" s="560"/>
      <c r="G3" s="560"/>
      <c r="H3" s="570" t="s">
        <v>322</v>
      </c>
      <c r="I3" s="571"/>
      <c r="J3" s="572"/>
      <c r="K3" s="572"/>
      <c r="L3" s="572"/>
      <c r="M3" s="572"/>
      <c r="N3" s="573"/>
      <c r="O3" s="574" t="s">
        <v>323</v>
      </c>
      <c r="P3" s="575"/>
      <c r="Q3" s="576"/>
      <c r="R3" s="576"/>
      <c r="S3" s="576"/>
      <c r="T3" s="576"/>
      <c r="U3" s="576"/>
      <c r="V3" s="577"/>
      <c r="W3" s="281" t="s">
        <v>23</v>
      </c>
      <c r="X3" s="578"/>
      <c r="Y3" s="579"/>
      <c r="Z3" s="579"/>
      <c r="AA3" s="579"/>
      <c r="AB3" s="580"/>
      <c r="AC3" s="152">
        <v>0</v>
      </c>
    </row>
    <row r="4" spans="1:42" ht="12.75" customHeight="1" x14ac:dyDescent="0.35">
      <c r="A4" s="596" t="s">
        <v>24</v>
      </c>
      <c r="B4" s="598"/>
      <c r="C4" s="598"/>
      <c r="D4" s="598"/>
      <c r="E4" s="598"/>
      <c r="F4" s="598"/>
      <c r="G4" s="599"/>
      <c r="H4" s="570" t="s">
        <v>324</v>
      </c>
      <c r="I4" s="602"/>
      <c r="J4" s="572" t="s">
        <v>325</v>
      </c>
      <c r="K4" s="572"/>
      <c r="L4" s="572"/>
      <c r="M4" s="572"/>
      <c r="N4" s="573"/>
      <c r="O4" s="603" t="s">
        <v>326</v>
      </c>
      <c r="P4" s="574"/>
      <c r="Q4" s="604" t="s">
        <v>325</v>
      </c>
      <c r="R4" s="604"/>
      <c r="S4" s="604"/>
      <c r="T4" s="604"/>
      <c r="U4" s="604"/>
      <c r="V4" s="605"/>
      <c r="W4" s="281" t="s">
        <v>327</v>
      </c>
      <c r="X4" s="581"/>
      <c r="Y4" s="582"/>
      <c r="Z4" s="582"/>
      <c r="AA4" s="582"/>
      <c r="AB4" s="583"/>
    </row>
    <row r="5" spans="1:42" ht="12.75" customHeight="1" thickBot="1" x14ac:dyDescent="0.35">
      <c r="A5" s="597"/>
      <c r="B5" s="600"/>
      <c r="C5" s="600"/>
      <c r="D5" s="600"/>
      <c r="E5" s="600"/>
      <c r="F5" s="600"/>
      <c r="G5" s="601"/>
      <c r="H5" s="584" t="s">
        <v>328</v>
      </c>
      <c r="I5" s="585"/>
      <c r="J5" s="586" t="s">
        <v>325</v>
      </c>
      <c r="K5" s="586"/>
      <c r="L5" s="587"/>
      <c r="M5" s="282" t="s">
        <v>329</v>
      </c>
      <c r="N5" s="588"/>
      <c r="O5" s="589"/>
      <c r="P5" s="589"/>
      <c r="Q5" s="590"/>
      <c r="R5" s="591" t="s">
        <v>330</v>
      </c>
      <c r="S5" s="592"/>
      <c r="T5" s="586" t="s">
        <v>325</v>
      </c>
      <c r="U5" s="586"/>
      <c r="V5" s="587"/>
      <c r="W5" s="283" t="s">
        <v>331</v>
      </c>
      <c r="X5" s="593" t="s">
        <v>325</v>
      </c>
      <c r="Y5" s="594"/>
      <c r="Z5" s="594"/>
      <c r="AA5" s="594"/>
      <c r="AB5" s="595"/>
    </row>
    <row r="6" spans="1:42" s="9" customFormat="1" ht="13" x14ac:dyDescent="0.25">
      <c r="A6" s="606" t="s">
        <v>25</v>
      </c>
      <c r="B6" s="607"/>
      <c r="C6" s="607"/>
      <c r="D6" s="607"/>
      <c r="E6" s="607"/>
      <c r="F6" s="607"/>
      <c r="G6" s="607"/>
      <c r="H6" s="607"/>
      <c r="I6" s="607"/>
      <c r="J6" s="607"/>
      <c r="K6" s="607"/>
      <c r="L6" s="607"/>
      <c r="M6" s="608"/>
      <c r="N6" s="606" t="s">
        <v>26</v>
      </c>
      <c r="O6" s="607"/>
      <c r="P6" s="607"/>
      <c r="Q6" s="607"/>
      <c r="R6" s="607"/>
      <c r="S6" s="607"/>
      <c r="T6" s="607"/>
      <c r="U6" s="607"/>
      <c r="V6" s="607"/>
      <c r="W6" s="607"/>
      <c r="X6" s="607"/>
      <c r="Y6" s="607"/>
      <c r="Z6" s="607"/>
      <c r="AA6" s="607"/>
      <c r="AB6" s="608"/>
      <c r="AC6" s="284"/>
      <c r="AD6" s="284"/>
      <c r="AE6" s="284"/>
      <c r="AF6" s="284"/>
      <c r="AG6" s="284"/>
      <c r="AH6" s="284"/>
      <c r="AI6" s="284"/>
      <c r="AJ6" s="284"/>
      <c r="AK6" s="284"/>
      <c r="AL6" s="284"/>
      <c r="AM6" s="284"/>
      <c r="AN6" s="284"/>
      <c r="AO6" s="284"/>
      <c r="AP6" s="284"/>
    </row>
    <row r="7" spans="1:42" ht="12.75" customHeight="1" x14ac:dyDescent="0.2">
      <c r="A7" s="609" t="s">
        <v>332</v>
      </c>
      <c r="B7" s="610"/>
      <c r="C7" s="610"/>
      <c r="D7" s="610"/>
      <c r="E7" s="610"/>
      <c r="F7" s="610"/>
      <c r="G7" s="610"/>
      <c r="H7" s="610"/>
      <c r="I7" s="610"/>
      <c r="J7" s="610"/>
      <c r="K7" s="610"/>
      <c r="L7" s="610"/>
      <c r="M7" s="610"/>
      <c r="N7" s="609" t="s">
        <v>333</v>
      </c>
      <c r="O7" s="610"/>
      <c r="P7" s="610"/>
      <c r="Q7" s="610"/>
      <c r="R7" s="610"/>
      <c r="S7" s="610"/>
      <c r="T7" s="610"/>
      <c r="U7" s="610"/>
      <c r="V7" s="610"/>
      <c r="W7" s="610"/>
      <c r="X7" s="610"/>
      <c r="Y7" s="610"/>
      <c r="Z7" s="610"/>
      <c r="AA7" s="610"/>
      <c r="AB7" s="611"/>
    </row>
    <row r="8" spans="1:42" s="10" customFormat="1" ht="12.75" customHeight="1" x14ac:dyDescent="0.35">
      <c r="A8" s="612" t="s">
        <v>227</v>
      </c>
      <c r="B8" s="613"/>
      <c r="C8" s="614"/>
      <c r="D8" s="613" t="s">
        <v>334</v>
      </c>
      <c r="E8" s="613"/>
      <c r="F8" s="614"/>
      <c r="G8" s="613" t="s">
        <v>228</v>
      </c>
      <c r="H8" s="613"/>
      <c r="I8" s="615"/>
      <c r="J8" s="285" t="s">
        <v>229</v>
      </c>
      <c r="K8" s="616" t="s">
        <v>230</v>
      </c>
      <c r="L8" s="617"/>
      <c r="M8" s="618"/>
      <c r="N8" s="619" t="s">
        <v>231</v>
      </c>
      <c r="O8" s="620"/>
      <c r="P8" s="620"/>
      <c r="Q8" s="620"/>
      <c r="R8" s="621"/>
      <c r="S8" s="613" t="s">
        <v>232</v>
      </c>
      <c r="T8" s="613"/>
      <c r="U8" s="613" t="s">
        <v>233</v>
      </c>
      <c r="V8" s="613"/>
      <c r="W8" s="270" t="s">
        <v>234</v>
      </c>
      <c r="X8" s="631" t="s">
        <v>230</v>
      </c>
      <c r="Y8" s="631"/>
      <c r="Z8" s="631"/>
      <c r="AA8" s="631"/>
      <c r="AB8" s="632"/>
      <c r="AC8" s="286"/>
      <c r="AD8" s="286"/>
      <c r="AE8" s="286"/>
      <c r="AF8" s="286"/>
      <c r="AG8" s="286"/>
      <c r="AH8" s="286"/>
      <c r="AI8" s="286"/>
      <c r="AJ8" s="286"/>
      <c r="AK8" s="286"/>
      <c r="AL8" s="286"/>
      <c r="AM8" s="286"/>
      <c r="AN8" s="286"/>
      <c r="AO8" s="286"/>
      <c r="AP8" s="286"/>
    </row>
    <row r="9" spans="1:42" ht="12.75" customHeight="1" x14ac:dyDescent="0.25">
      <c r="A9" s="272" t="s">
        <v>27</v>
      </c>
      <c r="B9" s="628" t="s">
        <v>325</v>
      </c>
      <c r="C9" s="628"/>
      <c r="D9" s="628"/>
      <c r="E9" s="628"/>
      <c r="F9" s="628"/>
      <c r="G9" s="628"/>
      <c r="H9" s="628"/>
      <c r="I9" s="628"/>
      <c r="J9" s="628"/>
      <c r="K9" s="628"/>
      <c r="L9" s="628"/>
      <c r="M9" s="633"/>
      <c r="N9" s="626" t="s">
        <v>335</v>
      </c>
      <c r="O9" s="627"/>
      <c r="P9" s="628" t="s">
        <v>325</v>
      </c>
      <c r="Q9" s="628"/>
      <c r="R9" s="628"/>
      <c r="S9" s="628"/>
      <c r="T9" s="628"/>
      <c r="U9" s="628"/>
      <c r="V9" s="628"/>
      <c r="W9" s="628"/>
      <c r="X9" s="628"/>
      <c r="Y9" s="628"/>
      <c r="Z9" s="628"/>
      <c r="AA9" s="628"/>
      <c r="AB9" s="633"/>
    </row>
    <row r="10" spans="1:42" ht="12.75" customHeight="1" x14ac:dyDescent="0.25">
      <c r="A10" s="272" t="s">
        <v>336</v>
      </c>
      <c r="B10" s="622" t="s">
        <v>325</v>
      </c>
      <c r="C10" s="622"/>
      <c r="D10" s="622"/>
      <c r="E10" s="622"/>
      <c r="F10" s="622"/>
      <c r="G10" s="622"/>
      <c r="H10" s="622"/>
      <c r="I10" s="622"/>
      <c r="J10" s="622"/>
      <c r="K10" s="622"/>
      <c r="L10" s="622"/>
      <c r="M10" s="630"/>
      <c r="N10" s="626" t="s">
        <v>336</v>
      </c>
      <c r="O10" s="627"/>
      <c r="P10" s="628" t="s">
        <v>325</v>
      </c>
      <c r="Q10" s="628"/>
      <c r="R10" s="628"/>
      <c r="S10" s="628"/>
      <c r="T10" s="628"/>
      <c r="U10" s="628"/>
      <c r="V10" s="628"/>
      <c r="W10" s="628"/>
      <c r="X10" s="628"/>
      <c r="Y10" s="628"/>
      <c r="Z10" s="628"/>
      <c r="AA10" s="628"/>
      <c r="AB10" s="633"/>
    </row>
    <row r="11" spans="1:42" ht="12.75" customHeight="1" x14ac:dyDescent="0.25">
      <c r="A11" s="272" t="s">
        <v>336</v>
      </c>
      <c r="B11" s="622" t="s">
        <v>325</v>
      </c>
      <c r="C11" s="622"/>
      <c r="D11" s="622"/>
      <c r="E11" s="622"/>
      <c r="F11" s="622"/>
      <c r="G11" s="622"/>
      <c r="H11" s="622"/>
      <c r="I11" s="622"/>
      <c r="J11" s="623"/>
      <c r="K11" s="624" t="s">
        <v>337</v>
      </c>
      <c r="L11" s="625"/>
      <c r="M11" s="273" t="s">
        <v>325</v>
      </c>
      <c r="N11" s="626" t="s">
        <v>336</v>
      </c>
      <c r="O11" s="627"/>
      <c r="P11" s="628" t="s">
        <v>325</v>
      </c>
      <c r="Q11" s="628"/>
      <c r="R11" s="628"/>
      <c r="S11" s="628"/>
      <c r="T11" s="628"/>
      <c r="U11" s="628"/>
      <c r="V11" s="628"/>
      <c r="W11" s="628"/>
      <c r="X11" s="629"/>
      <c r="Y11" s="624" t="s">
        <v>337</v>
      </c>
      <c r="Z11" s="625"/>
      <c r="AA11" s="622" t="s">
        <v>325</v>
      </c>
      <c r="AB11" s="630"/>
    </row>
    <row r="12" spans="1:42" ht="12.75" customHeight="1" x14ac:dyDescent="0.25">
      <c r="A12" s="37" t="s">
        <v>338</v>
      </c>
      <c r="B12" s="635" t="s">
        <v>325</v>
      </c>
      <c r="C12" s="635"/>
      <c r="D12" s="635"/>
      <c r="E12" s="635"/>
      <c r="F12" s="635"/>
      <c r="G12" s="637"/>
      <c r="H12" s="274" t="s">
        <v>339</v>
      </c>
      <c r="I12" s="656" t="s">
        <v>325</v>
      </c>
      <c r="J12" s="657"/>
      <c r="K12" s="571" t="s">
        <v>340</v>
      </c>
      <c r="L12" s="641"/>
      <c r="M12" s="103" t="s">
        <v>325</v>
      </c>
      <c r="N12" s="626" t="s">
        <v>338</v>
      </c>
      <c r="O12" s="627"/>
      <c r="P12" s="635" t="s">
        <v>325</v>
      </c>
      <c r="Q12" s="635"/>
      <c r="R12" s="635"/>
      <c r="S12" s="635"/>
      <c r="T12" s="635"/>
      <c r="U12" s="637"/>
      <c r="V12" s="274" t="s">
        <v>339</v>
      </c>
      <c r="W12" s="635" t="s">
        <v>325</v>
      </c>
      <c r="X12" s="637"/>
      <c r="Y12" s="571" t="s">
        <v>340</v>
      </c>
      <c r="Z12" s="641"/>
      <c r="AA12" s="642" t="s">
        <v>325</v>
      </c>
      <c r="AB12" s="643"/>
    </row>
    <row r="13" spans="1:42" ht="12.75" customHeight="1" x14ac:dyDescent="0.35">
      <c r="A13" s="644" t="s">
        <v>341</v>
      </c>
      <c r="B13" s="645"/>
      <c r="C13" s="622" t="s">
        <v>325</v>
      </c>
      <c r="D13" s="622"/>
      <c r="E13" s="622"/>
      <c r="F13" s="622"/>
      <c r="G13" s="622"/>
      <c r="H13" s="646"/>
      <c r="I13" s="647" t="s">
        <v>342</v>
      </c>
      <c r="J13" s="648"/>
      <c r="K13" s="649" t="s">
        <v>325</v>
      </c>
      <c r="L13" s="648"/>
      <c r="M13" s="650"/>
      <c r="N13" s="626" t="s">
        <v>343</v>
      </c>
      <c r="O13" s="627"/>
      <c r="P13" s="627"/>
      <c r="Q13" s="651" t="s">
        <v>325</v>
      </c>
      <c r="R13" s="651"/>
      <c r="S13" s="651"/>
      <c r="T13" s="651"/>
      <c r="U13" s="652"/>
      <c r="V13" s="274" t="s">
        <v>344</v>
      </c>
      <c r="W13" s="653" t="s">
        <v>325</v>
      </c>
      <c r="X13" s="654"/>
      <c r="Y13" s="654"/>
      <c r="Z13" s="654"/>
      <c r="AA13" s="654"/>
      <c r="AB13" s="655"/>
    </row>
    <row r="14" spans="1:42" ht="12.75" customHeight="1" x14ac:dyDescent="0.25">
      <c r="A14" s="268" t="s">
        <v>345</v>
      </c>
      <c r="B14" s="622" t="s">
        <v>325</v>
      </c>
      <c r="C14" s="622"/>
      <c r="D14" s="622"/>
      <c r="E14" s="622"/>
      <c r="F14" s="622"/>
      <c r="G14" s="622"/>
      <c r="H14" s="622"/>
      <c r="I14" s="622"/>
      <c r="J14" s="622"/>
      <c r="K14" s="622"/>
      <c r="L14" s="622"/>
      <c r="M14" s="630"/>
      <c r="N14" s="626" t="s">
        <v>345</v>
      </c>
      <c r="O14" s="634"/>
      <c r="P14" s="635" t="s">
        <v>325</v>
      </c>
      <c r="Q14" s="635"/>
      <c r="R14" s="635"/>
      <c r="S14" s="635"/>
      <c r="T14" s="635"/>
      <c r="U14" s="635"/>
      <c r="V14" s="635"/>
      <c r="W14" s="635"/>
      <c r="X14" s="635"/>
      <c r="Y14" s="635"/>
      <c r="Z14" s="635"/>
      <c r="AA14" s="635"/>
      <c r="AB14" s="636"/>
    </row>
    <row r="15" spans="1:42" ht="12.75" customHeight="1" x14ac:dyDescent="0.25">
      <c r="A15" s="275" t="s">
        <v>346</v>
      </c>
      <c r="B15" s="635" t="s">
        <v>325</v>
      </c>
      <c r="C15" s="635"/>
      <c r="D15" s="635"/>
      <c r="E15" s="635"/>
      <c r="F15" s="635"/>
      <c r="G15" s="637"/>
      <c r="H15" s="269" t="s">
        <v>347</v>
      </c>
      <c r="I15" s="638"/>
      <c r="J15" s="639"/>
      <c r="K15" s="639"/>
      <c r="L15" s="639"/>
      <c r="M15" s="640"/>
      <c r="N15" s="638" t="s">
        <v>346</v>
      </c>
      <c r="O15" s="639"/>
      <c r="P15" s="635" t="s">
        <v>325</v>
      </c>
      <c r="Q15" s="635"/>
      <c r="R15" s="635"/>
      <c r="S15" s="635"/>
      <c r="T15" s="635"/>
      <c r="U15" s="637"/>
      <c r="V15" s="269" t="s">
        <v>347</v>
      </c>
      <c r="W15" s="638"/>
      <c r="X15" s="639"/>
      <c r="Y15" s="639"/>
      <c r="Z15" s="639"/>
      <c r="AA15" s="639"/>
      <c r="AB15" s="640"/>
    </row>
    <row r="16" spans="1:42" ht="12.75" customHeight="1" x14ac:dyDescent="0.35">
      <c r="A16" s="658" t="s">
        <v>348</v>
      </c>
      <c r="B16" s="645"/>
      <c r="C16" s="622" t="s">
        <v>325</v>
      </c>
      <c r="D16" s="622"/>
      <c r="E16" s="622"/>
      <c r="F16" s="622"/>
      <c r="G16" s="622"/>
      <c r="H16" s="678"/>
      <c r="I16" s="647" t="s">
        <v>349</v>
      </c>
      <c r="J16" s="679"/>
      <c r="K16" s="635" t="s">
        <v>325</v>
      </c>
      <c r="L16" s="679"/>
      <c r="M16" s="680"/>
      <c r="N16" s="268" t="s">
        <v>350</v>
      </c>
      <c r="O16" s="287"/>
      <c r="P16" s="622" t="s">
        <v>325</v>
      </c>
      <c r="Q16" s="648"/>
      <c r="R16" s="648"/>
      <c r="S16" s="648"/>
      <c r="T16" s="648"/>
      <c r="U16" s="681"/>
      <c r="V16" s="274" t="s">
        <v>351</v>
      </c>
      <c r="W16" s="622" t="s">
        <v>325</v>
      </c>
      <c r="X16" s="682"/>
      <c r="Y16" s="682"/>
      <c r="Z16" s="682"/>
      <c r="AA16" s="682"/>
      <c r="AB16" s="683"/>
    </row>
    <row r="17" spans="1:42" ht="12.75" customHeight="1" x14ac:dyDescent="0.25">
      <c r="A17" s="658" t="s">
        <v>28</v>
      </c>
      <c r="B17" s="641"/>
      <c r="C17" s="641"/>
      <c r="D17" s="641"/>
      <c r="E17" s="641"/>
      <c r="F17" s="641"/>
      <c r="G17" s="641"/>
      <c r="H17" s="641"/>
      <c r="I17" s="641"/>
      <c r="J17" s="641"/>
      <c r="K17" s="641"/>
      <c r="L17" s="641"/>
      <c r="M17" s="659"/>
      <c r="N17" s="626" t="s">
        <v>29</v>
      </c>
      <c r="O17" s="627"/>
      <c r="P17" s="627"/>
      <c r="Q17" s="627"/>
      <c r="R17" s="627"/>
      <c r="S17" s="627"/>
      <c r="T17" s="627"/>
      <c r="U17" s="627"/>
      <c r="V17" s="627"/>
      <c r="W17" s="627"/>
      <c r="X17" s="627"/>
      <c r="Y17" s="627"/>
      <c r="Z17" s="627"/>
      <c r="AA17" s="627"/>
      <c r="AB17" s="660"/>
    </row>
    <row r="18" spans="1:42" x14ac:dyDescent="0.2">
      <c r="A18" s="661"/>
      <c r="B18" s="662"/>
      <c r="C18" s="662"/>
      <c r="D18" s="662"/>
      <c r="E18" s="662"/>
      <c r="F18" s="662"/>
      <c r="G18" s="662"/>
      <c r="H18" s="662"/>
      <c r="I18" s="662"/>
      <c r="J18" s="662"/>
      <c r="K18" s="662"/>
      <c r="L18" s="662"/>
      <c r="M18" s="663"/>
      <c r="N18" s="670"/>
      <c r="O18" s="662"/>
      <c r="P18" s="662"/>
      <c r="Q18" s="662"/>
      <c r="R18" s="671"/>
      <c r="S18" s="671"/>
      <c r="T18" s="671"/>
      <c r="U18" s="671"/>
      <c r="V18" s="671"/>
      <c r="W18" s="671"/>
      <c r="X18" s="671"/>
      <c r="Y18" s="671"/>
      <c r="Z18" s="671"/>
      <c r="AA18" s="671"/>
      <c r="AB18" s="672"/>
    </row>
    <row r="19" spans="1:42" x14ac:dyDescent="0.2">
      <c r="A19" s="664"/>
      <c r="B19" s="665"/>
      <c r="C19" s="665"/>
      <c r="D19" s="665"/>
      <c r="E19" s="665"/>
      <c r="F19" s="665"/>
      <c r="G19" s="665"/>
      <c r="H19" s="665"/>
      <c r="I19" s="665"/>
      <c r="J19" s="665"/>
      <c r="K19" s="665"/>
      <c r="L19" s="665"/>
      <c r="M19" s="666"/>
      <c r="N19" s="664"/>
      <c r="O19" s="665"/>
      <c r="P19" s="665"/>
      <c r="Q19" s="665"/>
      <c r="R19" s="673"/>
      <c r="S19" s="673"/>
      <c r="T19" s="673"/>
      <c r="U19" s="673"/>
      <c r="V19" s="673"/>
      <c r="W19" s="673"/>
      <c r="X19" s="673"/>
      <c r="Y19" s="673"/>
      <c r="Z19" s="673"/>
      <c r="AA19" s="673"/>
      <c r="AB19" s="674"/>
    </row>
    <row r="20" spans="1:42" ht="10.5" thickBot="1" x14ac:dyDescent="0.25">
      <c r="A20" s="667"/>
      <c r="B20" s="668"/>
      <c r="C20" s="668"/>
      <c r="D20" s="668"/>
      <c r="E20" s="668"/>
      <c r="F20" s="668"/>
      <c r="G20" s="668"/>
      <c r="H20" s="668"/>
      <c r="I20" s="668"/>
      <c r="J20" s="668"/>
      <c r="K20" s="668"/>
      <c r="L20" s="668"/>
      <c r="M20" s="669"/>
      <c r="N20" s="675"/>
      <c r="O20" s="676"/>
      <c r="P20" s="676"/>
      <c r="Q20" s="676"/>
      <c r="R20" s="676"/>
      <c r="S20" s="676"/>
      <c r="T20" s="676"/>
      <c r="U20" s="676"/>
      <c r="V20" s="676"/>
      <c r="W20" s="676"/>
      <c r="X20" s="676"/>
      <c r="Y20" s="676"/>
      <c r="Z20" s="676"/>
      <c r="AA20" s="676"/>
      <c r="AB20" s="677"/>
    </row>
    <row r="21" spans="1:42" s="9" customFormat="1" ht="13" x14ac:dyDescent="0.25">
      <c r="A21" s="606" t="s">
        <v>30</v>
      </c>
      <c r="B21" s="607"/>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8"/>
      <c r="AC21" s="284"/>
      <c r="AD21" s="284"/>
      <c r="AE21" s="284"/>
      <c r="AF21" s="284"/>
      <c r="AG21" s="284"/>
      <c r="AH21" s="284"/>
      <c r="AI21" s="284"/>
      <c r="AJ21" s="284"/>
      <c r="AK21" s="284"/>
      <c r="AL21" s="284"/>
      <c r="AM21" s="284"/>
      <c r="AN21" s="284"/>
      <c r="AO21" s="284"/>
      <c r="AP21" s="284"/>
    </row>
    <row r="22" spans="1:42" ht="12.75" customHeight="1" x14ac:dyDescent="0.25">
      <c r="A22" s="626" t="s">
        <v>53</v>
      </c>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60"/>
    </row>
    <row r="23" spans="1:42" ht="12.75" customHeight="1" x14ac:dyDescent="0.35">
      <c r="A23" s="268" t="s">
        <v>31</v>
      </c>
      <c r="B23" s="697" t="s">
        <v>352</v>
      </c>
      <c r="C23" s="697"/>
      <c r="D23" s="697"/>
      <c r="E23" s="697"/>
      <c r="F23" s="697"/>
      <c r="G23" s="288"/>
      <c r="H23" s="697" t="s">
        <v>32</v>
      </c>
      <c r="I23" s="697"/>
      <c r="J23" s="697"/>
      <c r="K23" s="697"/>
      <c r="L23" s="697"/>
      <c r="M23" s="697"/>
      <c r="N23" s="679"/>
      <c r="O23" s="679"/>
      <c r="P23" s="679"/>
      <c r="Q23" s="679"/>
      <c r="R23" s="679"/>
      <c r="S23" s="679"/>
      <c r="T23" s="679"/>
      <c r="U23" s="679"/>
      <c r="V23" s="679"/>
      <c r="W23" s="679"/>
      <c r="X23" s="679"/>
      <c r="Y23" s="679"/>
      <c r="Z23" s="679"/>
      <c r="AA23" s="679"/>
      <c r="AB23" s="680"/>
    </row>
    <row r="24" spans="1:42" ht="12.75" customHeight="1" x14ac:dyDescent="0.35">
      <c r="A24" s="698" t="s">
        <v>328</v>
      </c>
      <c r="B24" s="689"/>
      <c r="C24" s="699"/>
      <c r="D24" s="700"/>
      <c r="E24" s="700"/>
      <c r="F24" s="700"/>
      <c r="G24" s="700"/>
      <c r="H24" s="700"/>
      <c r="I24" s="701" t="s">
        <v>353</v>
      </c>
      <c r="J24" s="701"/>
      <c r="K24" s="702"/>
      <c r="L24" s="702"/>
      <c r="M24" s="703"/>
      <c r="N24" s="704" t="s">
        <v>354</v>
      </c>
      <c r="O24" s="704"/>
      <c r="P24" s="705"/>
      <c r="Q24" s="706"/>
      <c r="R24" s="706"/>
      <c r="S24" s="706"/>
      <c r="T24" s="706"/>
      <c r="U24" s="706"/>
      <c r="V24" s="706"/>
      <c r="W24" s="706"/>
      <c r="X24" s="706"/>
      <c r="Y24" s="706"/>
      <c r="Z24" s="706"/>
      <c r="AA24" s="706"/>
      <c r="AB24" s="707"/>
    </row>
    <row r="25" spans="1:42" ht="12.75" customHeight="1" x14ac:dyDescent="0.35">
      <c r="A25" s="684" t="s">
        <v>33</v>
      </c>
      <c r="B25" s="685"/>
      <c r="C25" s="12"/>
      <c r="D25" s="686" t="s">
        <v>34</v>
      </c>
      <c r="E25" s="687"/>
      <c r="F25" s="688"/>
      <c r="G25" s="688"/>
      <c r="H25" s="289"/>
      <c r="I25" s="689" t="s">
        <v>355</v>
      </c>
      <c r="J25" s="687"/>
      <c r="K25" s="690"/>
      <c r="L25" s="691"/>
      <c r="M25" s="692"/>
      <c r="N25" s="693" t="s">
        <v>356</v>
      </c>
      <c r="O25" s="693"/>
      <c r="P25" s="694"/>
      <c r="Q25" s="695"/>
      <c r="R25" s="695"/>
      <c r="S25" s="695"/>
      <c r="T25" s="695"/>
      <c r="U25" s="695"/>
      <c r="V25" s="695"/>
      <c r="W25" s="695"/>
      <c r="X25" s="695"/>
      <c r="Y25" s="695"/>
      <c r="Z25" s="695"/>
      <c r="AA25" s="695"/>
      <c r="AB25" s="696"/>
    </row>
    <row r="26" spans="1:42" s="13" customFormat="1" ht="12.75" customHeight="1" x14ac:dyDescent="0.35">
      <c r="A26" s="271" t="s">
        <v>335</v>
      </c>
      <c r="B26" s="728"/>
      <c r="C26" s="728"/>
      <c r="D26" s="728"/>
      <c r="E26" s="728"/>
      <c r="F26" s="728"/>
      <c r="G26" s="728"/>
      <c r="H26" s="728"/>
      <c r="I26" s="728"/>
      <c r="J26" s="728"/>
      <c r="K26" s="728"/>
      <c r="L26" s="728"/>
      <c r="M26" s="729"/>
      <c r="N26" s="730" t="s">
        <v>35</v>
      </c>
      <c r="O26" s="730"/>
      <c r="P26" s="705"/>
      <c r="Q26" s="706"/>
      <c r="R26" s="706"/>
      <c r="S26" s="706"/>
      <c r="T26" s="706"/>
      <c r="U26" s="706"/>
      <c r="V26" s="706"/>
      <c r="W26" s="706"/>
      <c r="X26" s="706"/>
      <c r="Y26" s="706"/>
      <c r="Z26" s="706"/>
      <c r="AA26" s="706"/>
      <c r="AB26" s="707"/>
      <c r="AC26" s="290"/>
      <c r="AD26" s="290"/>
      <c r="AE26" s="290"/>
      <c r="AF26" s="290"/>
      <c r="AG26" s="290"/>
      <c r="AH26" s="290"/>
      <c r="AI26" s="290"/>
      <c r="AJ26" s="290"/>
      <c r="AK26" s="290"/>
      <c r="AL26" s="290"/>
      <c r="AM26" s="290"/>
      <c r="AN26" s="290"/>
      <c r="AO26" s="290"/>
      <c r="AP26" s="290"/>
    </row>
    <row r="27" spans="1:42" s="13" customFormat="1" ht="12.75" customHeight="1" x14ac:dyDescent="0.35">
      <c r="A27" s="271" t="s">
        <v>357</v>
      </c>
      <c r="B27" s="731" t="str">
        <f>IF([2]Questionnaire!G20=0," ",[2]Questionnaire!E20)</f>
        <v xml:space="preserve"> </v>
      </c>
      <c r="C27" s="731"/>
      <c r="D27" s="731"/>
      <c r="E27" s="731"/>
      <c r="F27" s="731"/>
      <c r="G27" s="731"/>
      <c r="H27" s="731"/>
      <c r="I27" s="731"/>
      <c r="J27" s="731"/>
      <c r="K27" s="731"/>
      <c r="L27" s="731"/>
      <c r="M27" s="732"/>
      <c r="N27" s="733" t="s">
        <v>358</v>
      </c>
      <c r="O27" s="734"/>
      <c r="P27" s="735"/>
      <c r="Q27" s="695"/>
      <c r="R27" s="695"/>
      <c r="S27" s="736"/>
      <c r="T27" s="291" t="s">
        <v>347</v>
      </c>
      <c r="U27" s="292"/>
      <c r="V27" s="737"/>
      <c r="W27" s="695"/>
      <c r="X27" s="695"/>
      <c r="Y27" s="695"/>
      <c r="Z27" s="695"/>
      <c r="AA27" s="695"/>
      <c r="AB27" s="696"/>
      <c r="AC27" s="290"/>
      <c r="AD27" s="290"/>
      <c r="AE27" s="290"/>
      <c r="AF27" s="290"/>
      <c r="AG27" s="290"/>
      <c r="AH27" s="290"/>
      <c r="AI27" s="290"/>
      <c r="AJ27" s="290"/>
      <c r="AK27" s="290"/>
      <c r="AL27" s="290"/>
      <c r="AM27" s="290"/>
      <c r="AN27" s="290"/>
      <c r="AO27" s="290"/>
      <c r="AP27" s="290"/>
    </row>
    <row r="28" spans="1:42" s="10" customFormat="1" ht="12.75" customHeight="1" x14ac:dyDescent="0.25">
      <c r="A28" s="277" t="s">
        <v>359</v>
      </c>
      <c r="B28" s="708" t="str">
        <f>IF([2]Questionnaire!E21=0," ",[2]Questionnaire!E21)</f>
        <v xml:space="preserve"> </v>
      </c>
      <c r="C28" s="708"/>
      <c r="D28" s="708"/>
      <c r="E28" s="708"/>
      <c r="F28" s="708"/>
      <c r="G28" s="709"/>
      <c r="H28" s="269" t="s">
        <v>360</v>
      </c>
      <c r="I28" s="708" t="str">
        <f>IF([2]Questionnaire!E22=0," ",[2]Questionnaire!E22)</f>
        <v xml:space="preserve"> </v>
      </c>
      <c r="J28" s="708"/>
      <c r="K28" s="708"/>
      <c r="L28" s="708"/>
      <c r="M28" s="709"/>
      <c r="N28" s="710" t="s">
        <v>361</v>
      </c>
      <c r="O28" s="711"/>
      <c r="P28" s="711"/>
      <c r="Q28" s="714"/>
      <c r="R28" s="714"/>
      <c r="S28" s="715"/>
      <c r="T28" s="718" t="s">
        <v>362</v>
      </c>
      <c r="U28" s="719"/>
      <c r="V28" s="719"/>
      <c r="W28" s="719"/>
      <c r="X28" s="719"/>
      <c r="Y28" s="719"/>
      <c r="Z28" s="719"/>
      <c r="AA28" s="719"/>
      <c r="AB28" s="720"/>
      <c r="AC28" s="286"/>
      <c r="AD28" s="286"/>
      <c r="AE28" s="286"/>
      <c r="AF28" s="286"/>
      <c r="AG28" s="286"/>
      <c r="AH28" s="286"/>
      <c r="AI28" s="286"/>
      <c r="AJ28" s="286"/>
      <c r="AK28" s="286"/>
      <c r="AL28" s="286"/>
      <c r="AM28" s="286"/>
      <c r="AN28" s="286"/>
      <c r="AO28" s="286"/>
      <c r="AP28" s="286"/>
    </row>
    <row r="29" spans="1:42" s="10" customFormat="1" ht="12.75" customHeight="1" thickBot="1" x14ac:dyDescent="0.3">
      <c r="A29" s="14" t="s">
        <v>363</v>
      </c>
      <c r="B29" s="724" t="str">
        <f>IF([2]Questionnaire!E23=0," ",[2]Questionnaire!E23)</f>
        <v xml:space="preserve"> </v>
      </c>
      <c r="C29" s="724"/>
      <c r="D29" s="724"/>
      <c r="E29" s="724"/>
      <c r="F29" s="724"/>
      <c r="G29" s="724"/>
      <c r="H29" s="293" t="s">
        <v>364</v>
      </c>
      <c r="I29" s="725" t="str">
        <f>IF([2]Questionnaire!E24=0," ",[2]Questionnaire!E24)</f>
        <v xml:space="preserve"> </v>
      </c>
      <c r="J29" s="725"/>
      <c r="K29" s="276" t="s">
        <v>365</v>
      </c>
      <c r="L29" s="726" t="str">
        <f>IF([2]Questionnaire!E25=0," ",[2]Questionnaire!E25)</f>
        <v xml:space="preserve"> </v>
      </c>
      <c r="M29" s="727"/>
      <c r="N29" s="712"/>
      <c r="O29" s="713"/>
      <c r="P29" s="713"/>
      <c r="Q29" s="716"/>
      <c r="R29" s="716"/>
      <c r="S29" s="717"/>
      <c r="T29" s="721"/>
      <c r="U29" s="722"/>
      <c r="V29" s="722"/>
      <c r="W29" s="722"/>
      <c r="X29" s="722"/>
      <c r="Y29" s="722"/>
      <c r="Z29" s="722"/>
      <c r="AA29" s="722"/>
      <c r="AB29" s="723"/>
      <c r="AC29" s="286"/>
      <c r="AD29" s="286"/>
      <c r="AE29" s="286"/>
      <c r="AF29" s="286"/>
      <c r="AG29" s="286"/>
      <c r="AH29" s="286"/>
      <c r="AI29" s="286"/>
      <c r="AJ29" s="286"/>
      <c r="AK29" s="286"/>
      <c r="AL29" s="286"/>
      <c r="AM29" s="286"/>
      <c r="AN29" s="286"/>
      <c r="AO29" s="286"/>
      <c r="AP29" s="286"/>
    </row>
    <row r="30" spans="1:42" ht="12.5" x14ac:dyDescent="0.25">
      <c r="A30" s="755" t="s">
        <v>366</v>
      </c>
      <c r="B30" s="756"/>
      <c r="C30" s="294"/>
      <c r="D30" s="759" t="s">
        <v>367</v>
      </c>
      <c r="E30" s="759"/>
      <c r="F30" s="759"/>
      <c r="G30" s="759"/>
      <c r="H30" s="759"/>
      <c r="I30" s="759"/>
      <c r="J30" s="759"/>
      <c r="K30" s="759"/>
      <c r="L30" s="759"/>
      <c r="M30" s="759"/>
      <c r="N30" s="295"/>
      <c r="O30" s="294" t="s">
        <v>368</v>
      </c>
      <c r="P30" s="296"/>
      <c r="Q30" s="296"/>
      <c r="R30" s="296"/>
      <c r="S30" s="296"/>
      <c r="T30" s="297"/>
      <c r="U30" s="297"/>
      <c r="V30" s="15"/>
      <c r="W30" s="760" t="s">
        <v>369</v>
      </c>
      <c r="X30" s="760"/>
      <c r="Y30" s="760"/>
      <c r="Z30" s="760"/>
      <c r="AA30" s="760"/>
      <c r="AB30" s="761"/>
    </row>
    <row r="31" spans="1:42" ht="12.5" x14ac:dyDescent="0.25">
      <c r="A31" s="757"/>
      <c r="B31" s="758"/>
      <c r="C31" s="298"/>
      <c r="D31" s="299" t="s">
        <v>370</v>
      </c>
      <c r="E31" s="300"/>
      <c r="F31" s="298"/>
      <c r="G31" s="299"/>
      <c r="H31" s="300"/>
      <c r="I31" s="300"/>
      <c r="J31" s="300"/>
      <c r="K31" s="300"/>
      <c r="L31" s="300"/>
      <c r="M31" s="300"/>
      <c r="N31" s="298"/>
      <c r="O31" s="762" t="s">
        <v>371</v>
      </c>
      <c r="P31" s="763"/>
      <c r="Q31" s="15"/>
      <c r="R31" s="300"/>
      <c r="S31" s="15"/>
      <c r="T31" s="299"/>
      <c r="U31" s="300"/>
      <c r="V31" s="300"/>
      <c r="W31" s="764" t="s">
        <v>372</v>
      </c>
      <c r="X31" s="764"/>
      <c r="Y31" s="764"/>
      <c r="Z31" s="300"/>
      <c r="AA31" s="297"/>
      <c r="AB31" s="301"/>
    </row>
    <row r="32" spans="1:42" ht="13" thickBot="1" x14ac:dyDescent="0.3">
      <c r="A32" s="302" t="s">
        <v>373</v>
      </c>
      <c r="B32" s="303"/>
      <c r="C32" s="303"/>
      <c r="D32" s="303"/>
      <c r="E32" s="303"/>
      <c r="F32" s="303"/>
      <c r="G32" s="303"/>
      <c r="H32" s="303"/>
      <c r="I32" s="303"/>
      <c r="J32" s="303"/>
      <c r="K32" s="303"/>
      <c r="L32" s="303"/>
      <c r="M32" s="303"/>
      <c r="N32" s="304"/>
      <c r="O32" s="304" t="s">
        <v>374</v>
      </c>
      <c r="P32" s="305"/>
      <c r="Q32" s="305"/>
      <c r="R32" s="305"/>
      <c r="S32" s="305"/>
      <c r="T32" s="305"/>
      <c r="U32" s="305"/>
      <c r="V32" s="305"/>
      <c r="W32" s="765" t="s">
        <v>375</v>
      </c>
      <c r="X32" s="766"/>
      <c r="Y32" s="766"/>
      <c r="Z32" s="766"/>
      <c r="AA32" s="766"/>
      <c r="AB32" s="767"/>
    </row>
    <row r="33" spans="1:42" s="9" customFormat="1" ht="14.25" customHeight="1" x14ac:dyDescent="0.3">
      <c r="A33" s="738" t="s">
        <v>36</v>
      </c>
      <c r="B33" s="739"/>
      <c r="C33" s="739"/>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1"/>
      <c r="AC33" s="284"/>
      <c r="AD33" s="284"/>
      <c r="AE33" s="284"/>
      <c r="AF33" s="284"/>
      <c r="AG33" s="284"/>
      <c r="AH33" s="284"/>
      <c r="AI33" s="284"/>
      <c r="AJ33" s="284"/>
      <c r="AK33" s="284"/>
      <c r="AL33" s="284"/>
      <c r="AM33" s="284"/>
      <c r="AN33" s="284"/>
      <c r="AO33" s="284"/>
      <c r="AP33" s="284"/>
    </row>
    <row r="34" spans="1:42" ht="12.75" customHeight="1" x14ac:dyDescent="0.3">
      <c r="A34" s="306" t="s">
        <v>37</v>
      </c>
      <c r="B34" s="742" t="s">
        <v>38</v>
      </c>
      <c r="C34" s="743"/>
      <c r="D34" s="744" t="s">
        <v>39</v>
      </c>
      <c r="E34" s="745"/>
      <c r="F34" s="745"/>
      <c r="G34" s="746"/>
      <c r="H34" s="747" t="s">
        <v>55</v>
      </c>
      <c r="I34" s="748"/>
      <c r="J34" s="748"/>
      <c r="K34" s="748"/>
      <c r="L34" s="748"/>
      <c r="M34" s="747" t="s">
        <v>56</v>
      </c>
      <c r="N34" s="748"/>
      <c r="O34" s="748"/>
      <c r="P34" s="749" t="s">
        <v>42</v>
      </c>
      <c r="Q34" s="749"/>
      <c r="R34" s="749"/>
      <c r="S34" s="749"/>
      <c r="T34" s="749"/>
      <c r="U34" s="750" t="s">
        <v>43</v>
      </c>
      <c r="V34" s="751"/>
      <c r="W34" s="752" t="s">
        <v>44</v>
      </c>
      <c r="X34" s="753"/>
      <c r="Y34" s="753"/>
      <c r="Z34" s="753"/>
      <c r="AA34" s="753"/>
      <c r="AB34" s="754"/>
    </row>
    <row r="35" spans="1:42" ht="12.75" customHeight="1" x14ac:dyDescent="0.35">
      <c r="A35" s="307" t="str">
        <f>IF([2]Questionnaire!M61=0," ",[2]Questionnaire!G60)</f>
        <v xml:space="preserve"> </v>
      </c>
      <c r="B35" s="771" t="s">
        <v>325</v>
      </c>
      <c r="C35" s="772"/>
      <c r="D35" s="773" t="s">
        <v>325</v>
      </c>
      <c r="E35" s="774"/>
      <c r="F35" s="774"/>
      <c r="G35" s="774"/>
      <c r="H35" s="773" t="s">
        <v>325</v>
      </c>
      <c r="I35" s="651"/>
      <c r="J35" s="651"/>
      <c r="K35" s="651"/>
      <c r="L35" s="652"/>
      <c r="M35" s="775" t="str">
        <f>IF([2]Questionnaire!L60=0," ",[2]Questionnaire!F60)</f>
        <v xml:space="preserve"> </v>
      </c>
      <c r="N35" s="776"/>
      <c r="O35" s="777"/>
      <c r="P35" s="781"/>
      <c r="Q35" s="781"/>
      <c r="R35" s="781"/>
      <c r="S35" s="781"/>
      <c r="T35" s="781"/>
      <c r="U35" s="779"/>
      <c r="V35" s="780"/>
      <c r="W35" s="768"/>
      <c r="X35" s="769"/>
      <c r="Y35" s="769"/>
      <c r="Z35" s="769"/>
      <c r="AA35" s="769"/>
      <c r="AB35" s="770"/>
    </row>
    <row r="36" spans="1:42" ht="12.75" customHeight="1" x14ac:dyDescent="0.35">
      <c r="A36" s="307" t="str">
        <f>IF([2]Questionnaire!M62=0," ",[2]Questionnaire!G61)</f>
        <v xml:space="preserve"> </v>
      </c>
      <c r="B36" s="771" t="s">
        <v>325</v>
      </c>
      <c r="C36" s="772"/>
      <c r="D36" s="773" t="s">
        <v>325</v>
      </c>
      <c r="E36" s="774"/>
      <c r="F36" s="774"/>
      <c r="G36" s="774"/>
      <c r="H36" s="773" t="s">
        <v>325</v>
      </c>
      <c r="I36" s="651"/>
      <c r="J36" s="651"/>
      <c r="K36" s="651"/>
      <c r="L36" s="652"/>
      <c r="M36" s="775" t="str">
        <f>IF([2]Questionnaire!L61=0," ",[2]Questionnaire!F61)</f>
        <v xml:space="preserve"> </v>
      </c>
      <c r="N36" s="776"/>
      <c r="O36" s="777"/>
      <c r="P36" s="778"/>
      <c r="Q36" s="778"/>
      <c r="R36" s="778"/>
      <c r="S36" s="778"/>
      <c r="T36" s="778"/>
      <c r="U36" s="779"/>
      <c r="V36" s="780"/>
      <c r="W36" s="768"/>
      <c r="X36" s="769"/>
      <c r="Y36" s="769"/>
      <c r="Z36" s="769"/>
      <c r="AA36" s="769"/>
      <c r="AB36" s="770"/>
    </row>
    <row r="37" spans="1:42" ht="12.75" customHeight="1" x14ac:dyDescent="0.35">
      <c r="A37" s="307" t="str">
        <f>IF([2]Questionnaire!M63=0," ",[2]Questionnaire!G62)</f>
        <v xml:space="preserve"> </v>
      </c>
      <c r="B37" s="771" t="s">
        <v>325</v>
      </c>
      <c r="C37" s="772"/>
      <c r="D37" s="773" t="s">
        <v>325</v>
      </c>
      <c r="E37" s="774"/>
      <c r="F37" s="774"/>
      <c r="G37" s="774"/>
      <c r="H37" s="773" t="s">
        <v>325</v>
      </c>
      <c r="I37" s="651"/>
      <c r="J37" s="651"/>
      <c r="K37" s="651"/>
      <c r="L37" s="652"/>
      <c r="M37" s="775" t="str">
        <f>IF([2]Questionnaire!L62=0," ",[2]Questionnaire!F62)</f>
        <v xml:space="preserve"> </v>
      </c>
      <c r="N37" s="776"/>
      <c r="O37" s="777"/>
      <c r="P37" s="781"/>
      <c r="Q37" s="781"/>
      <c r="R37" s="781"/>
      <c r="S37" s="781"/>
      <c r="T37" s="781"/>
      <c r="U37" s="779"/>
      <c r="V37" s="780"/>
      <c r="W37" s="768"/>
      <c r="X37" s="769"/>
      <c r="Y37" s="769"/>
      <c r="Z37" s="769"/>
      <c r="AA37" s="769"/>
      <c r="AB37" s="770"/>
    </row>
    <row r="38" spans="1:42" ht="12.75" customHeight="1" x14ac:dyDescent="0.35">
      <c r="A38" s="307" t="str">
        <f>IF([2]Questionnaire!M64=0," ",[2]Questionnaire!G63)</f>
        <v xml:space="preserve"> </v>
      </c>
      <c r="B38" s="771" t="s">
        <v>325</v>
      </c>
      <c r="C38" s="772"/>
      <c r="D38" s="773" t="s">
        <v>325</v>
      </c>
      <c r="E38" s="774"/>
      <c r="F38" s="774"/>
      <c r="G38" s="774"/>
      <c r="H38" s="773" t="s">
        <v>325</v>
      </c>
      <c r="I38" s="651"/>
      <c r="J38" s="651"/>
      <c r="K38" s="651"/>
      <c r="L38" s="652"/>
      <c r="M38" s="775" t="str">
        <f>IF([2]Questionnaire!L63=0," ",[2]Questionnaire!F63)</f>
        <v xml:space="preserve"> </v>
      </c>
      <c r="N38" s="776"/>
      <c r="O38" s="777"/>
      <c r="P38" s="781"/>
      <c r="Q38" s="781"/>
      <c r="R38" s="781"/>
      <c r="S38" s="781"/>
      <c r="T38" s="781"/>
      <c r="U38" s="779"/>
      <c r="V38" s="780"/>
      <c r="W38" s="768"/>
      <c r="X38" s="769"/>
      <c r="Y38" s="769"/>
      <c r="Z38" s="769"/>
      <c r="AA38" s="769"/>
      <c r="AB38" s="770"/>
    </row>
    <row r="39" spans="1:42" ht="12.75" customHeight="1" thickBot="1" x14ac:dyDescent="0.4">
      <c r="A39" s="307" t="str">
        <f>IF([2]Questionnaire!M65=0," ",[2]Questionnaire!G64)</f>
        <v xml:space="preserve"> </v>
      </c>
      <c r="B39" s="771" t="s">
        <v>325</v>
      </c>
      <c r="C39" s="772"/>
      <c r="D39" s="773" t="s">
        <v>325</v>
      </c>
      <c r="E39" s="774"/>
      <c r="F39" s="774"/>
      <c r="G39" s="774"/>
      <c r="H39" s="773" t="s">
        <v>325</v>
      </c>
      <c r="I39" s="651"/>
      <c r="J39" s="651"/>
      <c r="K39" s="651"/>
      <c r="L39" s="652"/>
      <c r="M39" s="775" t="str">
        <f>IF([2]Questionnaire!L64=0," ",[2]Questionnaire!F64)</f>
        <v xml:space="preserve"> </v>
      </c>
      <c r="N39" s="776"/>
      <c r="O39" s="777"/>
      <c r="P39" s="781"/>
      <c r="Q39" s="781"/>
      <c r="R39" s="781"/>
      <c r="S39" s="781"/>
      <c r="T39" s="781"/>
      <c r="U39" s="779"/>
      <c r="V39" s="780"/>
      <c r="W39" s="768"/>
      <c r="X39" s="769"/>
      <c r="Y39" s="769"/>
      <c r="Z39" s="769"/>
      <c r="AA39" s="769"/>
      <c r="AB39" s="770"/>
    </row>
    <row r="40" spans="1:42" ht="79.5" customHeight="1" thickBot="1" x14ac:dyDescent="0.25">
      <c r="A40" s="805" t="s">
        <v>45</v>
      </c>
      <c r="B40" s="806"/>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7"/>
      <c r="AC40" s="308"/>
    </row>
    <row r="41" spans="1:42" ht="12.75" customHeight="1" x14ac:dyDescent="0.2">
      <c r="A41" s="808" t="s">
        <v>46</v>
      </c>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10"/>
    </row>
    <row r="42" spans="1:42" ht="12.75" customHeight="1" x14ac:dyDescent="0.2">
      <c r="A42" s="808"/>
      <c r="B42" s="809"/>
      <c r="C42" s="809"/>
      <c r="D42" s="809"/>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10"/>
      <c r="AC42" s="308"/>
    </row>
    <row r="43" spans="1:42" ht="12.75" customHeight="1" x14ac:dyDescent="0.2">
      <c r="A43" s="808"/>
      <c r="B43" s="809"/>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10"/>
      <c r="AC43" s="308"/>
    </row>
    <row r="44" spans="1:42" ht="12.75" customHeight="1" x14ac:dyDescent="0.2">
      <c r="A44" s="808"/>
      <c r="B44" s="809"/>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10"/>
      <c r="AC44" s="308"/>
    </row>
    <row r="45" spans="1:42" ht="12.75" customHeight="1" thickBot="1" x14ac:dyDescent="0.25">
      <c r="A45" s="811"/>
      <c r="B45" s="812"/>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3"/>
      <c r="AC45" s="308"/>
    </row>
    <row r="46" spans="1:42" ht="12.75" customHeight="1" x14ac:dyDescent="0.2">
      <c r="A46" s="814" t="s">
        <v>47</v>
      </c>
      <c r="B46" s="815"/>
      <c r="C46" s="815"/>
      <c r="D46" s="818"/>
      <c r="E46" s="818"/>
      <c r="F46" s="818"/>
      <c r="G46" s="818"/>
      <c r="H46" s="818"/>
      <c r="I46" s="820" t="s">
        <v>376</v>
      </c>
      <c r="J46" s="820"/>
      <c r="K46" s="822"/>
      <c r="L46" s="822"/>
      <c r="M46" s="822"/>
      <c r="N46" s="823"/>
      <c r="O46" s="826" t="s">
        <v>48</v>
      </c>
      <c r="P46" s="828"/>
      <c r="Q46" s="828"/>
      <c r="R46" s="828"/>
      <c r="S46" s="829"/>
      <c r="T46" s="832" t="s">
        <v>49</v>
      </c>
      <c r="U46" s="833"/>
      <c r="V46" s="834"/>
      <c r="W46" s="782"/>
      <c r="X46" s="782"/>
      <c r="Y46" s="782"/>
      <c r="Z46" s="782"/>
      <c r="AA46" s="782"/>
      <c r="AB46" s="783"/>
    </row>
    <row r="47" spans="1:42" ht="12.75" customHeight="1" x14ac:dyDescent="0.2">
      <c r="A47" s="816"/>
      <c r="B47" s="817"/>
      <c r="C47" s="817"/>
      <c r="D47" s="819"/>
      <c r="E47" s="819"/>
      <c r="F47" s="819"/>
      <c r="G47" s="819"/>
      <c r="H47" s="819"/>
      <c r="I47" s="821"/>
      <c r="J47" s="821"/>
      <c r="K47" s="824"/>
      <c r="L47" s="824"/>
      <c r="M47" s="824"/>
      <c r="N47" s="825"/>
      <c r="O47" s="827"/>
      <c r="P47" s="830"/>
      <c r="Q47" s="830"/>
      <c r="R47" s="830"/>
      <c r="S47" s="831"/>
      <c r="T47" s="835"/>
      <c r="U47" s="836"/>
      <c r="V47" s="837"/>
      <c r="W47" s="784"/>
      <c r="X47" s="784"/>
      <c r="Y47" s="784"/>
      <c r="Z47" s="784"/>
      <c r="AA47" s="784"/>
      <c r="AB47" s="785"/>
    </row>
    <row r="48" spans="1:42" ht="12.75" customHeight="1" x14ac:dyDescent="0.2">
      <c r="A48" s="786" t="s">
        <v>50</v>
      </c>
      <c r="B48" s="787"/>
      <c r="C48" s="787"/>
      <c r="D48" s="787"/>
      <c r="E48" s="790"/>
      <c r="F48" s="790"/>
      <c r="G48" s="790"/>
      <c r="H48" s="790"/>
      <c r="I48" s="790"/>
      <c r="J48" s="790"/>
      <c r="K48" s="790"/>
      <c r="L48" s="790"/>
      <c r="M48" s="790"/>
      <c r="N48" s="791"/>
      <c r="O48" s="794" t="s">
        <v>35</v>
      </c>
      <c r="P48" s="796"/>
      <c r="Q48" s="796"/>
      <c r="R48" s="796"/>
      <c r="S48" s="797"/>
      <c r="T48" s="794" t="s">
        <v>48</v>
      </c>
      <c r="U48" s="787"/>
      <c r="V48" s="800"/>
      <c r="W48" s="801"/>
      <c r="X48" s="801"/>
      <c r="Y48" s="801"/>
      <c r="Z48" s="801"/>
      <c r="AA48" s="801"/>
      <c r="AB48" s="802"/>
    </row>
    <row r="49" spans="1:28" ht="10.5" thickBot="1" x14ac:dyDescent="0.25">
      <c r="A49" s="788"/>
      <c r="B49" s="789"/>
      <c r="C49" s="789"/>
      <c r="D49" s="789"/>
      <c r="E49" s="792"/>
      <c r="F49" s="792"/>
      <c r="G49" s="792"/>
      <c r="H49" s="792"/>
      <c r="I49" s="792"/>
      <c r="J49" s="792"/>
      <c r="K49" s="792"/>
      <c r="L49" s="792"/>
      <c r="M49" s="792"/>
      <c r="N49" s="793"/>
      <c r="O49" s="795"/>
      <c r="P49" s="798"/>
      <c r="Q49" s="798"/>
      <c r="R49" s="798"/>
      <c r="S49" s="799"/>
      <c r="T49" s="795"/>
      <c r="U49" s="789"/>
      <c r="V49" s="803"/>
      <c r="W49" s="803"/>
      <c r="X49" s="803"/>
      <c r="Y49" s="803"/>
      <c r="Z49" s="803"/>
      <c r="AA49" s="803"/>
      <c r="AB49" s="804"/>
    </row>
    <row r="50" spans="1:28" ht="10.5" x14ac:dyDescent="0.2">
      <c r="A50" s="309"/>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row>
    <row r="51" spans="1:28" ht="11.5" x14ac:dyDescent="0.2">
      <c r="A51" s="278"/>
      <c r="B51" s="278"/>
      <c r="C51" s="27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62" spans="1:28" ht="137.5" hidden="1" x14ac:dyDescent="0.25">
      <c r="B62" s="310" t="s">
        <v>377</v>
      </c>
      <c r="C62" s="310" t="s">
        <v>378</v>
      </c>
    </row>
  </sheetData>
  <mergeCells count="177">
    <mergeCell ref="W46:AB47"/>
    <mergeCell ref="A48:D49"/>
    <mergeCell ref="E48:N49"/>
    <mergeCell ref="O48:O49"/>
    <mergeCell ref="P48:S49"/>
    <mergeCell ref="T48:U49"/>
    <mergeCell ref="V48:AB49"/>
    <mergeCell ref="W39:AB39"/>
    <mergeCell ref="A40:AB40"/>
    <mergeCell ref="A41:AB45"/>
    <mergeCell ref="A46:C47"/>
    <mergeCell ref="D46:H47"/>
    <mergeCell ref="I46:J47"/>
    <mergeCell ref="K46:N47"/>
    <mergeCell ref="O46:O47"/>
    <mergeCell ref="P46:S47"/>
    <mergeCell ref="T46:V47"/>
    <mergeCell ref="B39:C39"/>
    <mergeCell ref="D39:G39"/>
    <mergeCell ref="H39:L39"/>
    <mergeCell ref="M39:O39"/>
    <mergeCell ref="P39:T39"/>
    <mergeCell ref="U39:V39"/>
    <mergeCell ref="W37:AB37"/>
    <mergeCell ref="B38:C38"/>
    <mergeCell ref="D38:G38"/>
    <mergeCell ref="H38:L38"/>
    <mergeCell ref="M38:O38"/>
    <mergeCell ref="P38:T38"/>
    <mergeCell ref="U38:V38"/>
    <mergeCell ref="W38:AB38"/>
    <mergeCell ref="B37:C37"/>
    <mergeCell ref="D37:G37"/>
    <mergeCell ref="H37:L37"/>
    <mergeCell ref="M37:O37"/>
    <mergeCell ref="P37:T37"/>
    <mergeCell ref="U37:V37"/>
    <mergeCell ref="W35:AB35"/>
    <mergeCell ref="B36:C36"/>
    <mergeCell ref="D36:G36"/>
    <mergeCell ref="H36:L36"/>
    <mergeCell ref="M36:O36"/>
    <mergeCell ref="P36:T36"/>
    <mergeCell ref="U36:V36"/>
    <mergeCell ref="W36:AB36"/>
    <mergeCell ref="B35:C35"/>
    <mergeCell ref="D35:G35"/>
    <mergeCell ref="H35:L35"/>
    <mergeCell ref="M35:O35"/>
    <mergeCell ref="P35:T35"/>
    <mergeCell ref="U35:V35"/>
    <mergeCell ref="A33:AB33"/>
    <mergeCell ref="B34:C34"/>
    <mergeCell ref="D34:G34"/>
    <mergeCell ref="H34:L34"/>
    <mergeCell ref="M34:O34"/>
    <mergeCell ref="P34:T34"/>
    <mergeCell ref="U34:V34"/>
    <mergeCell ref="W34:AB34"/>
    <mergeCell ref="A30:B31"/>
    <mergeCell ref="D30:M30"/>
    <mergeCell ref="W30:AB30"/>
    <mergeCell ref="O31:P31"/>
    <mergeCell ref="W31:Y31"/>
    <mergeCell ref="W32:X32"/>
    <mergeCell ref="Y32:AB32"/>
    <mergeCell ref="B28:G28"/>
    <mergeCell ref="I28:M28"/>
    <mergeCell ref="N28:P29"/>
    <mergeCell ref="Q28:S29"/>
    <mergeCell ref="T28:AB29"/>
    <mergeCell ref="B29:G29"/>
    <mergeCell ref="I29:J29"/>
    <mergeCell ref="L29:M29"/>
    <mergeCell ref="B26:M26"/>
    <mergeCell ref="N26:O26"/>
    <mergeCell ref="P26:AB26"/>
    <mergeCell ref="B27:M27"/>
    <mergeCell ref="N27:O27"/>
    <mergeCell ref="P27:S27"/>
    <mergeCell ref="V27:AB27"/>
    <mergeCell ref="A25:B25"/>
    <mergeCell ref="D25:G25"/>
    <mergeCell ref="I25:J25"/>
    <mergeCell ref="K25:M25"/>
    <mergeCell ref="N25:O25"/>
    <mergeCell ref="P25:AB25"/>
    <mergeCell ref="B23:F23"/>
    <mergeCell ref="H23:M23"/>
    <mergeCell ref="N23:AB23"/>
    <mergeCell ref="A24:B24"/>
    <mergeCell ref="C24:H24"/>
    <mergeCell ref="I24:J24"/>
    <mergeCell ref="K24:M24"/>
    <mergeCell ref="N24:O24"/>
    <mergeCell ref="P24:AB24"/>
    <mergeCell ref="A17:M17"/>
    <mergeCell ref="N17:AB17"/>
    <mergeCell ref="A18:M20"/>
    <mergeCell ref="N18:AB20"/>
    <mergeCell ref="A21:AB21"/>
    <mergeCell ref="A22:AB22"/>
    <mergeCell ref="A16:B16"/>
    <mergeCell ref="C16:H16"/>
    <mergeCell ref="I16:J16"/>
    <mergeCell ref="K16:M16"/>
    <mergeCell ref="P16:U16"/>
    <mergeCell ref="W16:AB16"/>
    <mergeCell ref="B14:M14"/>
    <mergeCell ref="N14:O14"/>
    <mergeCell ref="P14:AB14"/>
    <mergeCell ref="B15:G15"/>
    <mergeCell ref="I15:M15"/>
    <mergeCell ref="N15:O15"/>
    <mergeCell ref="P15:U15"/>
    <mergeCell ref="W15:AB15"/>
    <mergeCell ref="Y12:Z12"/>
    <mergeCell ref="AA12:AB12"/>
    <mergeCell ref="A13:B13"/>
    <mergeCell ref="C13:H13"/>
    <mergeCell ref="I13:J13"/>
    <mergeCell ref="K13:M13"/>
    <mergeCell ref="N13:P13"/>
    <mergeCell ref="Q13:U13"/>
    <mergeCell ref="W13:AB13"/>
    <mergeCell ref="B12:G12"/>
    <mergeCell ref="I12:J12"/>
    <mergeCell ref="K12:L12"/>
    <mergeCell ref="N12:O12"/>
    <mergeCell ref="P12:U12"/>
    <mergeCell ref="W12:X12"/>
    <mergeCell ref="B11:J11"/>
    <mergeCell ref="K11:L11"/>
    <mergeCell ref="N11:O11"/>
    <mergeCell ref="P11:X11"/>
    <mergeCell ref="Y11:Z11"/>
    <mergeCell ref="AA11:AB11"/>
    <mergeCell ref="U8:V8"/>
    <mergeCell ref="X8:AB8"/>
    <mergeCell ref="B9:M9"/>
    <mergeCell ref="N9:O9"/>
    <mergeCell ref="P9:AB9"/>
    <mergeCell ref="B10:M10"/>
    <mergeCell ref="N10:O10"/>
    <mergeCell ref="P10:AB10"/>
    <mergeCell ref="A6:M6"/>
    <mergeCell ref="N6:AB6"/>
    <mergeCell ref="A7:M7"/>
    <mergeCell ref="N7:AB7"/>
    <mergeCell ref="A8:C8"/>
    <mergeCell ref="D8:F8"/>
    <mergeCell ref="G8:I8"/>
    <mergeCell ref="K8:M8"/>
    <mergeCell ref="N8:R8"/>
    <mergeCell ref="S8:T8"/>
    <mergeCell ref="X4:AB4"/>
    <mergeCell ref="H5:I5"/>
    <mergeCell ref="J5:L5"/>
    <mergeCell ref="N5:Q5"/>
    <mergeCell ref="R5:S5"/>
    <mergeCell ref="T5:V5"/>
    <mergeCell ref="X5:AB5"/>
    <mergeCell ref="A4:A5"/>
    <mergeCell ref="B4:G5"/>
    <mergeCell ref="H4:I4"/>
    <mergeCell ref="J4:N4"/>
    <mergeCell ref="O4:P4"/>
    <mergeCell ref="Q4:V4"/>
    <mergeCell ref="A1:G3"/>
    <mergeCell ref="H1:V2"/>
    <mergeCell ref="W1:AB1"/>
    <mergeCell ref="X2:AB2"/>
    <mergeCell ref="H3:I3"/>
    <mergeCell ref="J3:N3"/>
    <mergeCell ref="O3:P3"/>
    <mergeCell ref="Q3:V3"/>
    <mergeCell ref="X3:AB3"/>
  </mergeCells>
  <dataValidations count="1">
    <dataValidation type="list" showInputMessage="1" sqref="B4:G5">
      <formula1>$B$62:$C$62</formula1>
    </dataValidation>
  </dataValidations>
  <hyperlinks>
    <hyperlink ref="B6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D76"/>
  <sheetViews>
    <sheetView showGridLines="0" topLeftCell="A45" zoomScale="80" zoomScaleNormal="80" workbookViewId="0">
      <selection activeCell="A57" sqref="A57:J57"/>
    </sheetView>
  </sheetViews>
  <sheetFormatPr defaultColWidth="9.08984375" defaultRowHeight="10" x14ac:dyDescent="0.2"/>
  <cols>
    <col min="1" max="1" width="17.08984375" style="8" customWidth="1"/>
    <col min="2" max="2" width="6.36328125" style="8" customWidth="1"/>
    <col min="3" max="3" width="7.08984375" style="8" customWidth="1"/>
    <col min="4" max="4" width="2.6328125" style="8" customWidth="1"/>
    <col min="5" max="5" width="2.453125" style="8" customWidth="1"/>
    <col min="6" max="6" width="5.08984375" style="8" customWidth="1"/>
    <col min="7" max="7" width="5" style="8" customWidth="1"/>
    <col min="8" max="8" width="12.453125" style="8" customWidth="1"/>
    <col min="9" max="9" width="4.54296875" style="8" customWidth="1"/>
    <col min="10" max="10" width="12.36328125" style="8" customWidth="1"/>
    <col min="11" max="11" width="11.08984375" style="8" customWidth="1"/>
    <col min="12" max="12" width="8.453125" style="8" customWidth="1"/>
    <col min="13" max="13" width="18" style="8" customWidth="1"/>
    <col min="14" max="14" width="3.90625" style="8" customWidth="1"/>
    <col min="15" max="15" width="11.54296875" style="8" customWidth="1"/>
    <col min="16" max="16" width="5.453125" style="8" customWidth="1"/>
    <col min="17" max="17" width="4.6328125" style="8" customWidth="1"/>
    <col min="18" max="18" width="2.6328125" style="8" customWidth="1"/>
    <col min="19" max="19" width="7.08984375" style="8" customWidth="1"/>
    <col min="20" max="20" width="7.54296875" style="8" customWidth="1"/>
    <col min="21" max="21" width="7.08984375" style="8" customWidth="1"/>
    <col min="22" max="22" width="15.453125" style="8" customWidth="1"/>
    <col min="23" max="23" width="13.36328125" style="8" customWidth="1"/>
    <col min="24" max="24" width="6" style="8" customWidth="1"/>
    <col min="25" max="25" width="5.36328125" style="8" customWidth="1"/>
    <col min="26" max="27" width="7.08984375" style="8" customWidth="1"/>
    <col min="28" max="28" width="5.453125" style="8" customWidth="1"/>
    <col min="29" max="29" width="5.90625" style="8" customWidth="1"/>
    <col min="30" max="30" width="4.6328125" style="8" customWidth="1"/>
    <col min="31" max="16384" width="9.08984375" style="8"/>
  </cols>
  <sheetData>
    <row r="1" spans="1:30" x14ac:dyDescent="0.2">
      <c r="A1" s="295"/>
      <c r="B1" s="295"/>
      <c r="C1" s="295"/>
      <c r="D1" s="295"/>
      <c r="E1" s="295"/>
      <c r="F1" s="295"/>
      <c r="G1" s="295"/>
      <c r="H1" s="295"/>
      <c r="I1" s="295"/>
      <c r="J1" s="295"/>
      <c r="K1" s="295"/>
      <c r="L1" s="295"/>
      <c r="M1" s="295"/>
      <c r="N1" s="295"/>
      <c r="O1" s="295"/>
      <c r="P1" s="295"/>
      <c r="Q1" s="295"/>
      <c r="R1" s="295"/>
      <c r="S1" s="295"/>
      <c r="T1" s="295"/>
      <c r="U1" s="295"/>
      <c r="V1" s="295"/>
      <c r="W1" s="295" t="str">
        <f>Questionnaire!B1</f>
        <v>Versions</v>
      </c>
      <c r="X1" s="1018">
        <f>Questionnaire!B2</f>
        <v>13</v>
      </c>
      <c r="Y1" s="1018"/>
      <c r="Z1" s="1018"/>
      <c r="AA1" s="295"/>
      <c r="AB1" s="295"/>
      <c r="AC1" s="329"/>
    </row>
    <row r="2" spans="1:30" ht="12.5" x14ac:dyDescent="0.25">
      <c r="A2" s="316"/>
      <c r="B2" s="317"/>
      <c r="C2" s="317"/>
      <c r="D2" s="317"/>
      <c r="E2" s="317"/>
      <c r="F2" s="317"/>
      <c r="G2" s="317"/>
      <c r="H2" s="563" t="s">
        <v>21</v>
      </c>
      <c r="I2" s="563"/>
      <c r="J2" s="563"/>
      <c r="K2" s="563"/>
      <c r="L2" s="563"/>
      <c r="M2" s="563"/>
      <c r="N2" s="563"/>
      <c r="O2" s="563"/>
      <c r="P2" s="563"/>
      <c r="Q2" s="563"/>
      <c r="R2" s="563"/>
      <c r="S2" s="564"/>
      <c r="T2" s="564"/>
      <c r="U2" s="564"/>
      <c r="V2" s="564"/>
      <c r="W2" s="335" t="str">
        <f>Questionnaire!C1</f>
        <v>Last Revised Date</v>
      </c>
      <c r="X2" s="336"/>
      <c r="Y2" s="1019">
        <f>Questionnaire!C2</f>
        <v>42794</v>
      </c>
      <c r="Z2" s="1019"/>
      <c r="AA2" s="1019"/>
      <c r="AB2" s="336"/>
      <c r="AC2" s="337"/>
    </row>
    <row r="3" spans="1:30" ht="12" customHeight="1" x14ac:dyDescent="0.25">
      <c r="A3" s="331"/>
      <c r="B3" s="144"/>
      <c r="C3" s="144"/>
      <c r="D3" s="144"/>
      <c r="E3" s="144"/>
      <c r="F3" s="144"/>
      <c r="G3" s="145"/>
      <c r="H3" s="563"/>
      <c r="I3" s="563"/>
      <c r="J3" s="563"/>
      <c r="K3" s="563"/>
      <c r="L3" s="563"/>
      <c r="M3" s="563"/>
      <c r="N3" s="563"/>
      <c r="O3" s="563"/>
      <c r="P3" s="563"/>
      <c r="Q3" s="563"/>
      <c r="R3" s="563"/>
      <c r="S3" s="564"/>
      <c r="T3" s="564"/>
      <c r="U3" s="564"/>
      <c r="V3" s="564"/>
      <c r="W3" s="151"/>
      <c r="X3" s="908"/>
      <c r="Y3" s="908"/>
      <c r="Z3" s="908"/>
      <c r="AA3" s="908"/>
      <c r="AB3" s="908"/>
      <c r="AC3" s="909"/>
      <c r="AD3" s="152">
        <f>LEN(X3)</f>
        <v>0</v>
      </c>
    </row>
    <row r="4" spans="1:30" ht="12.75" customHeight="1" thickBot="1" x14ac:dyDescent="0.4">
      <c r="A4" s="886" t="s">
        <v>24</v>
      </c>
      <c r="B4" s="888" t="str">
        <f>IF(Questionnaire!N6=0," ",Questionnaire!C6)</f>
        <v>Please Select One</v>
      </c>
      <c r="C4" s="889"/>
      <c r="D4" s="889"/>
      <c r="E4" s="889"/>
      <c r="F4" s="889"/>
      <c r="G4" s="889"/>
      <c r="H4" s="925" t="s">
        <v>304</v>
      </c>
      <c r="I4" s="925"/>
      <c r="J4" s="892" t="str">
        <f>IF(Questionnaire!N9=0," ",Questionnaire!C9)</f>
        <v xml:space="preserve"> </v>
      </c>
      <c r="K4" s="892"/>
      <c r="L4" s="910" t="s">
        <v>305</v>
      </c>
      <c r="M4" s="911"/>
      <c r="N4" s="922" t="str">
        <f>IF(Questionnaire!N10=0," ",Questionnaire!C10)</f>
        <v xml:space="preserve"> </v>
      </c>
      <c r="O4" s="730"/>
      <c r="P4" s="730"/>
      <c r="Q4" s="923"/>
      <c r="R4" s="847" t="s">
        <v>306</v>
      </c>
      <c r="S4" s="730"/>
      <c r="T4" s="730"/>
      <c r="U4" s="622"/>
      <c r="V4" s="630"/>
      <c r="W4" s="912" t="s">
        <v>309</v>
      </c>
      <c r="X4" s="913"/>
      <c r="Y4" s="578"/>
      <c r="Z4" s="578"/>
      <c r="AA4" s="578"/>
      <c r="AB4" s="578"/>
      <c r="AC4" s="914"/>
      <c r="AD4" s="152">
        <f>LEN(X4)</f>
        <v>0</v>
      </c>
    </row>
    <row r="5" spans="1:30" ht="12.75" customHeight="1" thickBot="1" x14ac:dyDescent="0.3">
      <c r="A5" s="887"/>
      <c r="B5" s="890"/>
      <c r="C5" s="891"/>
      <c r="D5" s="891"/>
      <c r="E5" s="891"/>
      <c r="F5" s="891"/>
      <c r="G5" s="891"/>
      <c r="H5" s="926"/>
      <c r="I5" s="926"/>
      <c r="J5" s="893"/>
      <c r="K5" s="893"/>
      <c r="L5" s="320" t="s">
        <v>307</v>
      </c>
      <c r="M5" s="330"/>
      <c r="N5" s="919" t="str">
        <f>IF(Questionnaire!N11=0," ",Questionnaire!C11)</f>
        <v xml:space="preserve"> </v>
      </c>
      <c r="O5" s="919"/>
      <c r="P5" s="919"/>
      <c r="Q5" s="924"/>
      <c r="R5" s="918" t="s">
        <v>308</v>
      </c>
      <c r="S5" s="919"/>
      <c r="T5" s="919"/>
      <c r="U5" s="920" t="str">
        <f>IF(Questionnaire!N29=0," ",Questionnaire!C29)</f>
        <v xml:space="preserve"> </v>
      </c>
      <c r="V5" s="921"/>
      <c r="W5" s="915" t="s">
        <v>317</v>
      </c>
      <c r="X5" s="916"/>
      <c r="Y5" s="916"/>
      <c r="Z5" s="916"/>
      <c r="AA5" s="916"/>
      <c r="AB5" s="916"/>
      <c r="AC5" s="917"/>
      <c r="AD5" s="152"/>
    </row>
    <row r="6" spans="1:30" s="9" customFormat="1" ht="13" x14ac:dyDescent="0.25">
      <c r="A6" s="606" t="s">
        <v>25</v>
      </c>
      <c r="B6" s="607"/>
      <c r="C6" s="607"/>
      <c r="D6" s="607"/>
      <c r="E6" s="607"/>
      <c r="F6" s="607"/>
      <c r="G6" s="607"/>
      <c r="H6" s="607"/>
      <c r="I6" s="607"/>
      <c r="J6" s="607"/>
      <c r="K6" s="607"/>
      <c r="L6" s="607"/>
      <c r="M6" s="608"/>
      <c r="N6" s="606" t="s">
        <v>26</v>
      </c>
      <c r="O6" s="607"/>
      <c r="P6" s="607"/>
      <c r="Q6" s="607"/>
      <c r="R6" s="607"/>
      <c r="S6" s="607"/>
      <c r="T6" s="607"/>
      <c r="U6" s="607"/>
      <c r="V6" s="607"/>
      <c r="W6" s="607"/>
      <c r="X6" s="607"/>
      <c r="Y6" s="607"/>
      <c r="Z6" s="607"/>
      <c r="AA6" s="607"/>
      <c r="AB6" s="607"/>
      <c r="AC6" s="608"/>
    </row>
    <row r="7" spans="1:30" ht="12.75" customHeight="1" x14ac:dyDescent="0.35">
      <c r="A7" s="612" t="s">
        <v>227</v>
      </c>
      <c r="B7" s="613"/>
      <c r="C7" s="613" t="s">
        <v>278</v>
      </c>
      <c r="D7" s="613"/>
      <c r="E7" s="613"/>
      <c r="F7" s="613"/>
      <c r="G7" s="153"/>
      <c r="H7" s="897" t="s">
        <v>228</v>
      </c>
      <c r="I7" s="897"/>
      <c r="J7" s="158" t="s">
        <v>229</v>
      </c>
      <c r="K7" s="898" t="s">
        <v>230</v>
      </c>
      <c r="L7" s="899"/>
      <c r="M7" s="900"/>
      <c r="N7" s="901" t="s">
        <v>231</v>
      </c>
      <c r="O7" s="902"/>
      <c r="P7" s="902"/>
      <c r="Q7" s="902"/>
      <c r="R7" s="903"/>
      <c r="S7" s="897" t="s">
        <v>232</v>
      </c>
      <c r="T7" s="897"/>
      <c r="U7" s="897" t="s">
        <v>233</v>
      </c>
      <c r="V7" s="897"/>
      <c r="W7" s="159" t="s">
        <v>234</v>
      </c>
      <c r="X7" s="904" t="s">
        <v>230</v>
      </c>
      <c r="Y7" s="904"/>
      <c r="Z7" s="904"/>
      <c r="AA7" s="904"/>
      <c r="AB7" s="904"/>
      <c r="AC7" s="905"/>
    </row>
    <row r="8" spans="1:30" s="10" customFormat="1" ht="12.75" customHeight="1" x14ac:dyDescent="0.2">
      <c r="A8" s="612" t="s">
        <v>310</v>
      </c>
      <c r="B8" s="613"/>
      <c r="C8" s="937"/>
      <c r="D8" s="938" t="str">
        <f>IF(Questionnaire!N57=0," ",Questionnaire!G57)</f>
        <v xml:space="preserve"> </v>
      </c>
      <c r="E8" s="938"/>
      <c r="F8" s="938"/>
      <c r="G8" s="938"/>
      <c r="H8" s="938"/>
      <c r="I8" s="938"/>
      <c r="J8" s="938"/>
      <c r="K8" s="938"/>
      <c r="L8" s="938"/>
      <c r="M8" s="938"/>
      <c r="N8" s="938"/>
      <c r="O8" s="938"/>
      <c r="P8" s="938"/>
      <c r="Q8" s="938"/>
      <c r="R8" s="938"/>
      <c r="S8" s="938"/>
      <c r="T8" s="938"/>
      <c r="U8" s="938"/>
      <c r="V8" s="938"/>
      <c r="W8" s="938"/>
      <c r="X8" s="938"/>
      <c r="Y8" s="938"/>
      <c r="Z8" s="938"/>
      <c r="AA8" s="938"/>
      <c r="AB8" s="938"/>
      <c r="AC8" s="939"/>
    </row>
    <row r="9" spans="1:30" ht="12.75" customHeight="1" x14ac:dyDescent="0.25">
      <c r="A9" s="881" t="s">
        <v>244</v>
      </c>
      <c r="B9" s="882"/>
      <c r="C9" s="882"/>
      <c r="D9" s="628" t="str">
        <f>IF(Questionnaire!N15=0," ",Questionnaire!E15)</f>
        <v xml:space="preserve"> </v>
      </c>
      <c r="E9" s="628"/>
      <c r="F9" s="628"/>
      <c r="G9" s="628"/>
      <c r="H9" s="628"/>
      <c r="I9" s="628"/>
      <c r="J9" s="628"/>
      <c r="K9" s="628"/>
      <c r="L9" s="628"/>
      <c r="M9" s="633"/>
      <c r="N9" s="949" t="s">
        <v>245</v>
      </c>
      <c r="O9" s="638"/>
      <c r="P9" s="638"/>
      <c r="Q9" s="638"/>
      <c r="R9" s="638"/>
      <c r="S9" s="628" t="str">
        <f>IF(Questionnaire!O15=0," ",Questionnaire!F15)</f>
        <v xml:space="preserve"> </v>
      </c>
      <c r="T9" s="628"/>
      <c r="U9" s="628"/>
      <c r="V9" s="628"/>
      <c r="W9" s="628"/>
      <c r="X9" s="628"/>
      <c r="Y9" s="628"/>
      <c r="Z9" s="628"/>
      <c r="AA9" s="628"/>
      <c r="AB9" s="628"/>
      <c r="AC9" s="633"/>
    </row>
    <row r="10" spans="1:30" ht="12.75" customHeight="1" x14ac:dyDescent="0.25">
      <c r="A10" s="319" t="s">
        <v>380</v>
      </c>
      <c r="B10" s="976" t="str">
        <f>IF(Questionnaire!N16=0," ",Questionnaire!E16)</f>
        <v xml:space="preserve"> </v>
      </c>
      <c r="C10" s="976"/>
      <c r="D10" s="976"/>
      <c r="E10" s="976"/>
      <c r="F10" s="976"/>
      <c r="G10" s="976"/>
      <c r="H10" s="976"/>
      <c r="I10" s="976"/>
      <c r="J10" s="977"/>
      <c r="K10" s="255" t="s">
        <v>246</v>
      </c>
      <c r="L10" s="622" t="str">
        <f>IF(Questionnaire!N17=0," ",Questionnaire!E17)</f>
        <v xml:space="preserve"> </v>
      </c>
      <c r="M10" s="630"/>
      <c r="N10" s="626" t="s">
        <v>380</v>
      </c>
      <c r="O10" s="627"/>
      <c r="P10" s="627" t="str">
        <f>IF(Questionnaire!O16=0," ",Questionnaire!F16)</f>
        <v xml:space="preserve"> </v>
      </c>
      <c r="Q10" s="627"/>
      <c r="R10" s="627"/>
      <c r="S10" s="627"/>
      <c r="T10" s="627"/>
      <c r="U10" s="627"/>
      <c r="V10" s="627"/>
      <c r="W10" s="975"/>
      <c r="X10" s="906" t="s">
        <v>246</v>
      </c>
      <c r="Y10" s="907"/>
      <c r="Z10" s="628" t="str">
        <f>IF(Questionnaire!O17=0," ",Questionnaire!F17)</f>
        <v xml:space="preserve"> </v>
      </c>
      <c r="AA10" s="628"/>
      <c r="AB10" s="628"/>
      <c r="AC10" s="633"/>
    </row>
    <row r="11" spans="1:30" ht="12.75" customHeight="1" x14ac:dyDescent="0.25">
      <c r="A11" s="37" t="s">
        <v>381</v>
      </c>
      <c r="B11" s="635" t="str">
        <f>IF(Questionnaire!N18=0," ",Questionnaire!E18)</f>
        <v xml:space="preserve"> </v>
      </c>
      <c r="C11" s="635"/>
      <c r="D11" s="635"/>
      <c r="E11" s="635"/>
      <c r="F11" s="635"/>
      <c r="G11" s="637"/>
      <c r="H11" s="314" t="s">
        <v>382</v>
      </c>
      <c r="I11" s="656" t="str">
        <f>IF(Questionnaire!N19=0," ",Questionnaire!E19)</f>
        <v xml:space="preserve"> </v>
      </c>
      <c r="J11" s="657"/>
      <c r="K11" s="571" t="s">
        <v>383</v>
      </c>
      <c r="L11" s="641"/>
      <c r="M11" s="103" t="str">
        <f>IF(Questionnaire!N20=0," ",Questionnaire!E20)</f>
        <v xml:space="preserve"> </v>
      </c>
      <c r="N11" s="626" t="s">
        <v>381</v>
      </c>
      <c r="O11" s="627"/>
      <c r="P11" s="635" t="str">
        <f>IF(Questionnaire!O18=0," ",Questionnaire!F18)</f>
        <v xml:space="preserve"> </v>
      </c>
      <c r="Q11" s="635"/>
      <c r="R11" s="635"/>
      <c r="S11" s="635"/>
      <c r="T11" s="635"/>
      <c r="U11" s="637"/>
      <c r="V11" s="315" t="s">
        <v>382</v>
      </c>
      <c r="W11" s="635" t="str">
        <f>IF(Questionnaire!O19=0," ",Questionnaire!F19)</f>
        <v xml:space="preserve"> </v>
      </c>
      <c r="X11" s="637"/>
      <c r="Y11" s="571" t="s">
        <v>383</v>
      </c>
      <c r="Z11" s="641"/>
      <c r="AA11" s="641"/>
      <c r="AB11" s="642" t="str">
        <f>IF(Questionnaire!O20=0," ",Questionnaire!F20)</f>
        <v xml:space="preserve"> </v>
      </c>
      <c r="AC11" s="643"/>
    </row>
    <row r="12" spans="1:30" ht="12.75" customHeight="1" x14ac:dyDescent="0.25">
      <c r="A12" s="165" t="s">
        <v>247</v>
      </c>
      <c r="B12" s="622" t="str">
        <f>IF(Questionnaire!N21=0," ",Questionnaire!E21)</f>
        <v xml:space="preserve"> </v>
      </c>
      <c r="C12" s="622"/>
      <c r="D12" s="622"/>
      <c r="E12" s="622"/>
      <c r="F12" s="622"/>
      <c r="G12" s="622"/>
      <c r="H12" s="623"/>
      <c r="I12" s="647" t="s">
        <v>282</v>
      </c>
      <c r="J12" s="627"/>
      <c r="K12" s="697" t="str">
        <f>IF(Questionnaire!N22=0," ",Questionnaire!E22)</f>
        <v xml:space="preserve"> </v>
      </c>
      <c r="L12" s="697"/>
      <c r="M12" s="896"/>
      <c r="N12" s="949" t="s">
        <v>247</v>
      </c>
      <c r="O12" s="638"/>
      <c r="P12" s="638"/>
      <c r="Q12" s="651" t="str">
        <f>IF(Questionnaire!O21=0," ",Questionnaire!F21)</f>
        <v xml:space="preserve"> </v>
      </c>
      <c r="R12" s="651"/>
      <c r="S12" s="651"/>
      <c r="T12" s="651"/>
      <c r="U12" s="652"/>
      <c r="V12" s="647" t="s">
        <v>282</v>
      </c>
      <c r="W12" s="627"/>
      <c r="X12" s="894" t="str">
        <f>IF(Questionnaire!O22=0," ",Questionnaire!F22)</f>
        <v xml:space="preserve"> </v>
      </c>
      <c r="Y12" s="894"/>
      <c r="Z12" s="894"/>
      <c r="AA12" s="894"/>
      <c r="AB12" s="894"/>
      <c r="AC12" s="895"/>
    </row>
    <row r="13" spans="1:30" ht="12.75" customHeight="1" x14ac:dyDescent="0.25">
      <c r="A13" s="658" t="s">
        <v>249</v>
      </c>
      <c r="B13" s="641"/>
      <c r="C13" s="950" t="str">
        <f>IF(Questionnaire!N23=0," ",Questionnaire!E23)</f>
        <v xml:space="preserve"> </v>
      </c>
      <c r="D13" s="950"/>
      <c r="E13" s="950"/>
      <c r="F13" s="950"/>
      <c r="G13" s="951"/>
      <c r="H13" s="733" t="s">
        <v>248</v>
      </c>
      <c r="I13" s="638"/>
      <c r="J13" s="638" t="str">
        <f>IF(Questionnaire!N24=0," ",Questionnaire!E24)</f>
        <v xml:space="preserve"> </v>
      </c>
      <c r="K13" s="638"/>
      <c r="L13" s="638"/>
      <c r="M13" s="974"/>
      <c r="N13" s="949" t="s">
        <v>250</v>
      </c>
      <c r="O13" s="638"/>
      <c r="P13" s="638"/>
      <c r="Q13" s="950" t="str">
        <f>IF(Questionnaire!O23=0," ",Questionnaire!F23)</f>
        <v xml:space="preserve"> </v>
      </c>
      <c r="R13" s="950"/>
      <c r="S13" s="950"/>
      <c r="T13" s="950"/>
      <c r="U13" s="951"/>
      <c r="V13" s="257" t="s">
        <v>248</v>
      </c>
      <c r="W13" s="638" t="str">
        <f>IF(Questionnaire!O24=0," ",Questionnaire!F24)</f>
        <v xml:space="preserve"> </v>
      </c>
      <c r="X13" s="638"/>
      <c r="Y13" s="638"/>
      <c r="Z13" s="638"/>
      <c r="AA13" s="638"/>
      <c r="AB13" s="638"/>
      <c r="AC13" s="974"/>
    </row>
    <row r="14" spans="1:30" ht="12.75" customHeight="1" x14ac:dyDescent="0.25">
      <c r="A14" s="626" t="s">
        <v>301</v>
      </c>
      <c r="B14" s="627"/>
      <c r="C14" s="627"/>
      <c r="D14" s="622" t="str">
        <f>IF(Questionnaire!N25=0," ",Questionnaire!E25)</f>
        <v xml:space="preserve"> </v>
      </c>
      <c r="E14" s="622"/>
      <c r="F14" s="622"/>
      <c r="G14" s="622"/>
      <c r="H14" s="622"/>
      <c r="I14" s="622"/>
      <c r="J14" s="626" t="s">
        <v>302</v>
      </c>
      <c r="K14" s="627"/>
      <c r="L14" s="627"/>
      <c r="M14" s="258" t="str">
        <f>IF(Questionnaire!N26=0," ",Questionnaire!E26)</f>
        <v xml:space="preserve"> </v>
      </c>
      <c r="N14" s="626" t="s">
        <v>301</v>
      </c>
      <c r="O14" s="627"/>
      <c r="P14" s="627"/>
      <c r="Q14" s="627"/>
      <c r="R14" s="635" t="str">
        <f>IF(Questionnaire!O25=0," ",Questionnaire!F25)</f>
        <v xml:space="preserve"> </v>
      </c>
      <c r="S14" s="635"/>
      <c r="T14" s="635"/>
      <c r="U14" s="635"/>
      <c r="V14" s="637"/>
      <c r="W14" s="733" t="s">
        <v>302</v>
      </c>
      <c r="X14" s="638"/>
      <c r="Y14" s="638"/>
      <c r="Z14" s="638"/>
      <c r="AA14" s="950" t="str">
        <f>IF(Questionnaire!O26=0," ",Questionnaire!F26)</f>
        <v xml:space="preserve"> </v>
      </c>
      <c r="AB14" s="950"/>
      <c r="AC14" s="973"/>
    </row>
    <row r="15" spans="1:30" ht="12.75" customHeight="1" thickBot="1" x14ac:dyDescent="0.4">
      <c r="A15" s="967" t="s">
        <v>303</v>
      </c>
      <c r="B15" s="968"/>
      <c r="C15" s="968"/>
      <c r="D15" s="969" t="str">
        <f>IF(Questionnaire!N27=0," ",Questionnaire!E27)</f>
        <v xml:space="preserve"> </v>
      </c>
      <c r="E15" s="969"/>
      <c r="F15" s="969"/>
      <c r="G15" s="970"/>
      <c r="H15" s="952" t="s">
        <v>251</v>
      </c>
      <c r="I15" s="953"/>
      <c r="J15" s="953"/>
      <c r="K15" s="953" t="str">
        <f>IF(Questionnaire!N28=0," ",Questionnaire!E28)</f>
        <v xml:space="preserve"> </v>
      </c>
      <c r="L15" s="953"/>
      <c r="M15" s="954"/>
      <c r="N15" s="967" t="s">
        <v>303</v>
      </c>
      <c r="O15" s="968"/>
      <c r="P15" s="968"/>
      <c r="Q15" s="968"/>
      <c r="R15" s="968"/>
      <c r="S15" s="968"/>
      <c r="T15" s="978" t="str">
        <f>IF(Questionnaire!O27=0," ",Questionnaire!F27)</f>
        <v xml:space="preserve"> </v>
      </c>
      <c r="U15" s="978"/>
      <c r="V15" s="979"/>
      <c r="W15" s="1020" t="s">
        <v>251</v>
      </c>
      <c r="X15" s="971"/>
      <c r="Y15" s="971"/>
      <c r="Z15" s="971" t="str">
        <f>IF(Questionnaire!O28=0," ",Questionnaire!F28)</f>
        <v xml:space="preserve"> </v>
      </c>
      <c r="AA15" s="971"/>
      <c r="AB15" s="971"/>
      <c r="AC15" s="972"/>
    </row>
    <row r="16" spans="1:30" s="9" customFormat="1" ht="12.75" customHeight="1" x14ac:dyDescent="0.25">
      <c r="A16" s="606" t="s">
        <v>30</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8"/>
    </row>
    <row r="17" spans="1:29" ht="12.75" customHeight="1" x14ac:dyDescent="0.35">
      <c r="A17" s="334" t="s">
        <v>31</v>
      </c>
      <c r="B17" s="846" t="s">
        <v>256</v>
      </c>
      <c r="C17" s="846"/>
      <c r="D17" s="846"/>
      <c r="E17" s="846"/>
      <c r="F17" s="846"/>
      <c r="G17" s="846"/>
      <c r="H17" s="846"/>
      <c r="I17" s="340"/>
      <c r="J17" s="340" t="s">
        <v>32</v>
      </c>
      <c r="K17" s="340"/>
      <c r="L17" s="340"/>
      <c r="M17" s="340"/>
      <c r="N17" s="143"/>
      <c r="O17" s="143"/>
      <c r="P17" s="140"/>
      <c r="Q17" s="141"/>
      <c r="R17" s="141"/>
      <c r="S17" s="141"/>
      <c r="T17" s="141"/>
      <c r="U17" s="141"/>
      <c r="V17" s="141"/>
      <c r="W17" s="141"/>
      <c r="X17" s="141"/>
      <c r="Y17" s="141"/>
      <c r="Z17" s="141"/>
      <c r="AA17" s="141"/>
      <c r="AB17" s="141"/>
      <c r="AC17" s="142"/>
    </row>
    <row r="18" spans="1:29" ht="15" customHeight="1" x14ac:dyDescent="0.25">
      <c r="A18" s="684" t="s">
        <v>33</v>
      </c>
      <c r="B18" s="685"/>
      <c r="C18" s="12"/>
      <c r="D18" s="686" t="s">
        <v>34</v>
      </c>
      <c r="E18" s="686"/>
      <c r="F18" s="686"/>
      <c r="G18" s="686"/>
      <c r="H18" s="686"/>
      <c r="I18" s="689"/>
      <c r="J18" s="689"/>
      <c r="K18" s="689"/>
      <c r="L18" s="689"/>
      <c r="M18" s="885"/>
      <c r="N18" s="940" t="s">
        <v>252</v>
      </c>
      <c r="O18" s="941"/>
      <c r="P18" s="941"/>
      <c r="Q18" s="941"/>
      <c r="R18" s="941"/>
      <c r="S18" s="941"/>
      <c r="T18" s="941"/>
      <c r="U18" s="941"/>
      <c r="V18" s="941"/>
      <c r="W18" s="941"/>
      <c r="X18" s="941"/>
      <c r="Y18" s="941"/>
      <c r="Z18" s="941"/>
      <c r="AA18" s="941"/>
      <c r="AB18" s="941"/>
      <c r="AC18" s="942"/>
    </row>
    <row r="19" spans="1:29" s="13" customFormat="1" ht="11.5" x14ac:dyDescent="0.25">
      <c r="A19" s="881" t="s">
        <v>384</v>
      </c>
      <c r="B19" s="882"/>
      <c r="C19" s="882"/>
      <c r="D19" s="882"/>
      <c r="E19" s="728" t="str">
        <f>IF(Questionnaire!P15=0," ",Questionnaire!H15)</f>
        <v xml:space="preserve"> </v>
      </c>
      <c r="F19" s="728"/>
      <c r="G19" s="728"/>
      <c r="H19" s="728"/>
      <c r="I19" s="728"/>
      <c r="J19" s="728"/>
      <c r="K19" s="728"/>
      <c r="L19" s="728"/>
      <c r="M19" s="729"/>
      <c r="N19" s="943"/>
      <c r="O19" s="944"/>
      <c r="P19" s="944"/>
      <c r="Q19" s="944"/>
      <c r="R19" s="944"/>
      <c r="S19" s="944"/>
      <c r="T19" s="944"/>
      <c r="U19" s="944"/>
      <c r="V19" s="944"/>
      <c r="W19" s="944"/>
      <c r="X19" s="944"/>
      <c r="Y19" s="944"/>
      <c r="Z19" s="944"/>
      <c r="AA19" s="944"/>
      <c r="AB19" s="944"/>
      <c r="AC19" s="945"/>
    </row>
    <row r="20" spans="1:29" s="13" customFormat="1" ht="12" customHeight="1" x14ac:dyDescent="0.25">
      <c r="A20" s="318" t="s">
        <v>380</v>
      </c>
      <c r="B20" s="731" t="str">
        <f>IF(Questionnaire!N16=0," ",Questionnaire!H16)</f>
        <v xml:space="preserve"> </v>
      </c>
      <c r="C20" s="731"/>
      <c r="D20" s="731"/>
      <c r="E20" s="731"/>
      <c r="F20" s="731"/>
      <c r="G20" s="731"/>
      <c r="H20" s="883"/>
      <c r="I20" s="884" t="s">
        <v>386</v>
      </c>
      <c r="J20" s="882"/>
      <c r="K20" s="882"/>
      <c r="L20" s="731" t="str">
        <f>IF(Questionnaire!N17=0," ",Questionnaire!H17)</f>
        <v xml:space="preserve"> </v>
      </c>
      <c r="M20" s="732"/>
      <c r="N20" s="946"/>
      <c r="O20" s="947"/>
      <c r="P20" s="947"/>
      <c r="Q20" s="947"/>
      <c r="R20" s="947"/>
      <c r="S20" s="947"/>
      <c r="T20" s="947"/>
      <c r="U20" s="947"/>
      <c r="V20" s="947"/>
      <c r="W20" s="947"/>
      <c r="X20" s="947"/>
      <c r="Y20" s="947"/>
      <c r="Z20" s="947"/>
      <c r="AA20" s="947"/>
      <c r="AB20" s="947"/>
      <c r="AC20" s="948"/>
    </row>
    <row r="21" spans="1:29" s="10" customFormat="1" ht="12.75" customHeight="1" x14ac:dyDescent="0.25">
      <c r="A21" s="847" t="s">
        <v>385</v>
      </c>
      <c r="B21" s="730"/>
      <c r="C21" s="730" t="str">
        <f>IF(Questionnaire!N30=0," ",Questionnaire!H30)</f>
        <v xml:space="preserve"> </v>
      </c>
      <c r="D21" s="730"/>
      <c r="E21" s="730"/>
      <c r="F21" s="730"/>
      <c r="G21" s="730"/>
      <c r="H21" s="730"/>
      <c r="I21" s="730"/>
      <c r="J21" s="730"/>
      <c r="K21" s="730"/>
      <c r="L21" s="730"/>
      <c r="M21" s="848"/>
      <c r="N21" s="955" t="s">
        <v>389</v>
      </c>
      <c r="O21" s="956"/>
      <c r="P21" s="956"/>
      <c r="Q21" s="714"/>
      <c r="R21" s="714"/>
      <c r="S21" s="714"/>
      <c r="T21" s="714"/>
      <c r="U21" s="849" t="s">
        <v>390</v>
      </c>
      <c r="V21" s="850"/>
      <c r="W21" s="850"/>
      <c r="X21" s="850"/>
      <c r="Y21" s="850"/>
      <c r="Z21" s="850"/>
      <c r="AA21" s="850"/>
      <c r="AB21" s="850"/>
      <c r="AC21" s="851"/>
    </row>
    <row r="22" spans="1:29" s="10" customFormat="1" ht="17.25" customHeight="1" thickBot="1" x14ac:dyDescent="0.3">
      <c r="A22" s="14" t="s">
        <v>363</v>
      </c>
      <c r="B22" s="724" t="str">
        <f>IF(Questionnaire!N18=0," ",Questionnaire!H18)</f>
        <v xml:space="preserve"> </v>
      </c>
      <c r="C22" s="724"/>
      <c r="D22" s="724"/>
      <c r="E22" s="724"/>
      <c r="F22" s="724"/>
      <c r="G22" s="724"/>
      <c r="H22" s="160" t="s">
        <v>364</v>
      </c>
      <c r="I22" s="878" t="str">
        <f>IF(Questionnaire!N19=0," ",Questionnaire!H19)</f>
        <v xml:space="preserve"> </v>
      </c>
      <c r="J22" s="878"/>
      <c r="K22" s="879" t="s">
        <v>387</v>
      </c>
      <c r="L22" s="880"/>
      <c r="M22" s="259" t="str">
        <f>IF(Questionnaire!N20=0," ",Questionnaire!H20)</f>
        <v xml:space="preserve"> </v>
      </c>
      <c r="N22" s="957"/>
      <c r="O22" s="958"/>
      <c r="P22" s="958"/>
      <c r="Q22" s="716"/>
      <c r="R22" s="716"/>
      <c r="S22" s="716"/>
      <c r="T22" s="716"/>
      <c r="U22" s="852"/>
      <c r="V22" s="852"/>
      <c r="W22" s="852"/>
      <c r="X22" s="852"/>
      <c r="Y22" s="852"/>
      <c r="Z22" s="852"/>
      <c r="AA22" s="852"/>
      <c r="AB22" s="852"/>
      <c r="AC22" s="853"/>
    </row>
    <row r="23" spans="1:29" s="9" customFormat="1" ht="12.75" customHeight="1" x14ac:dyDescent="0.3">
      <c r="A23" s="738" t="s">
        <v>36</v>
      </c>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854"/>
    </row>
    <row r="24" spans="1:29" ht="27.75" customHeight="1" x14ac:dyDescent="0.2">
      <c r="A24" s="1010" t="s">
        <v>37</v>
      </c>
      <c r="B24" s="1011"/>
      <c r="C24" s="1007" t="s">
        <v>153</v>
      </c>
      <c r="D24" s="1008"/>
      <c r="E24" s="1008"/>
      <c r="F24" s="1008"/>
      <c r="G24" s="1009"/>
      <c r="H24" s="990" t="s">
        <v>38</v>
      </c>
      <c r="I24" s="701"/>
      <c r="J24" s="991"/>
      <c r="K24" s="990" t="s">
        <v>284</v>
      </c>
      <c r="L24" s="701"/>
      <c r="M24" s="991"/>
      <c r="N24" s="1012" t="s">
        <v>283</v>
      </c>
      <c r="O24" s="1013"/>
      <c r="P24" s="1013"/>
      <c r="Q24" s="1013"/>
      <c r="R24" s="1014"/>
      <c r="S24" s="1012" t="s">
        <v>63</v>
      </c>
      <c r="T24" s="1013"/>
      <c r="U24" s="1013"/>
      <c r="V24" s="1013"/>
      <c r="W24" s="1014"/>
      <c r="X24" s="1016" t="s">
        <v>64</v>
      </c>
      <c r="Y24" s="1016"/>
      <c r="Z24" s="1016"/>
      <c r="AA24" s="1016"/>
      <c r="AB24" s="1016"/>
      <c r="AC24" s="1017"/>
    </row>
    <row r="25" spans="1:29" ht="12.75" customHeight="1" x14ac:dyDescent="0.25">
      <c r="A25" s="838" t="str">
        <f>IF(Questionnaire!N61=0," ",Questionnaire!B61)</f>
        <v xml:space="preserve"> </v>
      </c>
      <c r="B25" s="839"/>
      <c r="C25" s="840" t="str">
        <f>IF(Questionnaire!O61=0," ",Questionnaire!C61)</f>
        <v xml:space="preserve"> </v>
      </c>
      <c r="D25" s="841"/>
      <c r="E25" s="841"/>
      <c r="F25" s="841"/>
      <c r="G25" s="839"/>
      <c r="H25" s="779" t="str">
        <f>IF(Questionnaire!P61=0," ",Questionnaire!E61)</f>
        <v xml:space="preserve"> </v>
      </c>
      <c r="I25" s="842"/>
      <c r="J25" s="780"/>
      <c r="K25" s="779" t="str">
        <f>IF(Questionnaire!Q61=0," ",Questionnaire!F61)</f>
        <v xml:space="preserve"> </v>
      </c>
      <c r="L25" s="842"/>
      <c r="M25" s="780"/>
      <c r="N25" s="779" t="str">
        <f>IF(Questionnaire!R61=0," ",Questionnaire!H61)</f>
        <v xml:space="preserve"> </v>
      </c>
      <c r="O25" s="842"/>
      <c r="P25" s="842"/>
      <c r="Q25" s="842"/>
      <c r="R25" s="780"/>
      <c r="S25" s="779" t="str">
        <f>IF(Questionnaire!S61=0," ",Questionnaire!I61)</f>
        <v xml:space="preserve"> </v>
      </c>
      <c r="T25" s="842"/>
      <c r="U25" s="842"/>
      <c r="V25" s="842"/>
      <c r="W25" s="780"/>
      <c r="X25" s="842" t="str">
        <f>IF(Questionnaire!T61=0," ",Questionnaire!M61)</f>
        <v xml:space="preserve"> </v>
      </c>
      <c r="Y25" s="842"/>
      <c r="Z25" s="842"/>
      <c r="AA25" s="842"/>
      <c r="AB25" s="842"/>
      <c r="AC25" s="843"/>
    </row>
    <row r="26" spans="1:29" ht="12.75" customHeight="1" x14ac:dyDescent="0.25">
      <c r="A26" s="838" t="str">
        <f>IF(Questionnaire!N62=0," ",Questionnaire!B62)</f>
        <v xml:space="preserve"> </v>
      </c>
      <c r="B26" s="839"/>
      <c r="C26" s="840" t="str">
        <f>IF(Questionnaire!O62=0," ",Questionnaire!C62)</f>
        <v xml:space="preserve"> </v>
      </c>
      <c r="D26" s="841"/>
      <c r="E26" s="841"/>
      <c r="F26" s="841"/>
      <c r="G26" s="839"/>
      <c r="H26" s="779" t="str">
        <f>IF(Questionnaire!P62=0," ",Questionnaire!E62)</f>
        <v xml:space="preserve"> </v>
      </c>
      <c r="I26" s="842"/>
      <c r="J26" s="780"/>
      <c r="K26" s="779" t="str">
        <f>IF(Questionnaire!Q62=0," ",Questionnaire!F62)</f>
        <v xml:space="preserve"> </v>
      </c>
      <c r="L26" s="842"/>
      <c r="M26" s="780"/>
      <c r="N26" s="779" t="str">
        <f>IF(Questionnaire!R62=0," ",Questionnaire!H62)</f>
        <v xml:space="preserve"> </v>
      </c>
      <c r="O26" s="842"/>
      <c r="P26" s="842"/>
      <c r="Q26" s="842"/>
      <c r="R26" s="780"/>
      <c r="S26" s="779" t="str">
        <f>IF(Questionnaire!S62=0," ",Questionnaire!I62)</f>
        <v xml:space="preserve"> </v>
      </c>
      <c r="T26" s="842"/>
      <c r="U26" s="842"/>
      <c r="V26" s="842"/>
      <c r="W26" s="780"/>
      <c r="X26" s="842" t="str">
        <f>IF(Questionnaire!T62=0," ",Questionnaire!M62)</f>
        <v xml:space="preserve"> </v>
      </c>
      <c r="Y26" s="842"/>
      <c r="Z26" s="842"/>
      <c r="AA26" s="842"/>
      <c r="AB26" s="842"/>
      <c r="AC26" s="843"/>
    </row>
    <row r="27" spans="1:29" ht="15" customHeight="1" x14ac:dyDescent="0.25">
      <c r="A27" s="838" t="str">
        <f>IF(Questionnaire!N63=0," ",Questionnaire!B63)</f>
        <v xml:space="preserve"> </v>
      </c>
      <c r="B27" s="839"/>
      <c r="C27" s="840" t="str">
        <f>IF(Questionnaire!O63=0," ",Questionnaire!C63)</f>
        <v xml:space="preserve"> </v>
      </c>
      <c r="D27" s="841"/>
      <c r="E27" s="841"/>
      <c r="F27" s="841"/>
      <c r="G27" s="839"/>
      <c r="H27" s="779" t="str">
        <f>IF(Questionnaire!P63=0," ",Questionnaire!E63)</f>
        <v xml:space="preserve"> </v>
      </c>
      <c r="I27" s="842"/>
      <c r="J27" s="780"/>
      <c r="K27" s="779" t="str">
        <f>IF(Questionnaire!Q63=0," ",Questionnaire!F63)</f>
        <v xml:space="preserve"> </v>
      </c>
      <c r="L27" s="842"/>
      <c r="M27" s="780"/>
      <c r="N27" s="779" t="str">
        <f>IF(Questionnaire!R63=0," ",Questionnaire!H63)</f>
        <v xml:space="preserve"> </v>
      </c>
      <c r="O27" s="842"/>
      <c r="P27" s="842"/>
      <c r="Q27" s="842"/>
      <c r="R27" s="780"/>
      <c r="S27" s="779" t="str">
        <f>IF(Questionnaire!S63=0," ",Questionnaire!I63)</f>
        <v xml:space="preserve"> </v>
      </c>
      <c r="T27" s="842"/>
      <c r="U27" s="842"/>
      <c r="V27" s="842"/>
      <c r="W27" s="780"/>
      <c r="X27" s="842" t="str">
        <f>IF(Questionnaire!T63=0," ",Questionnaire!M63)</f>
        <v xml:space="preserve"> </v>
      </c>
      <c r="Y27" s="842"/>
      <c r="Z27" s="842"/>
      <c r="AA27" s="842"/>
      <c r="AB27" s="842"/>
      <c r="AC27" s="843"/>
    </row>
    <row r="28" spans="1:29" ht="15" customHeight="1" x14ac:dyDescent="0.25">
      <c r="A28" s="838" t="str">
        <f>IF(Questionnaire!N64=0," ",Questionnaire!B64)</f>
        <v xml:space="preserve"> </v>
      </c>
      <c r="B28" s="839"/>
      <c r="C28" s="840" t="str">
        <f>IF(Questionnaire!O64=0," ",Questionnaire!C64)</f>
        <v xml:space="preserve"> </v>
      </c>
      <c r="D28" s="841"/>
      <c r="E28" s="841"/>
      <c r="F28" s="841"/>
      <c r="G28" s="839"/>
      <c r="H28" s="779" t="str">
        <f>IF(Questionnaire!P64=0," ",Questionnaire!E64)</f>
        <v xml:space="preserve"> </v>
      </c>
      <c r="I28" s="842"/>
      <c r="J28" s="780"/>
      <c r="K28" s="779" t="str">
        <f>IF(Questionnaire!Q64=0," ",Questionnaire!F64)</f>
        <v xml:space="preserve"> </v>
      </c>
      <c r="L28" s="842"/>
      <c r="M28" s="780"/>
      <c r="N28" s="779" t="str">
        <f>IF(Questionnaire!R64=0," ",Questionnaire!H64)</f>
        <v xml:space="preserve"> </v>
      </c>
      <c r="O28" s="842"/>
      <c r="P28" s="842"/>
      <c r="Q28" s="842"/>
      <c r="R28" s="780"/>
      <c r="S28" s="779" t="str">
        <f>IF(Questionnaire!S64=0," ",Questionnaire!I64)</f>
        <v xml:space="preserve"> </v>
      </c>
      <c r="T28" s="842"/>
      <c r="U28" s="842"/>
      <c r="V28" s="842"/>
      <c r="W28" s="780"/>
      <c r="X28" s="842" t="str">
        <f>IF(Questionnaire!T64=0," ",Questionnaire!M64)</f>
        <v xml:space="preserve"> </v>
      </c>
      <c r="Y28" s="842"/>
      <c r="Z28" s="842"/>
      <c r="AA28" s="842"/>
      <c r="AB28" s="842"/>
      <c r="AC28" s="843"/>
    </row>
    <row r="29" spans="1:29" ht="15" customHeight="1" x14ac:dyDescent="0.25">
      <c r="A29" s="838" t="str">
        <f>IF(Questionnaire!N65=0," ",Questionnaire!B65)</f>
        <v xml:space="preserve"> </v>
      </c>
      <c r="B29" s="839"/>
      <c r="C29" s="840" t="str">
        <f>IF(Questionnaire!O65=0," ",Questionnaire!C65)</f>
        <v xml:space="preserve"> </v>
      </c>
      <c r="D29" s="841"/>
      <c r="E29" s="841"/>
      <c r="F29" s="841"/>
      <c r="G29" s="839"/>
      <c r="H29" s="779" t="str">
        <f>IF(Questionnaire!P65=0," ",Questionnaire!E65)</f>
        <v xml:space="preserve"> </v>
      </c>
      <c r="I29" s="842"/>
      <c r="J29" s="780"/>
      <c r="K29" s="779" t="str">
        <f>IF(Questionnaire!Q65=0," ",Questionnaire!F65)</f>
        <v xml:space="preserve"> </v>
      </c>
      <c r="L29" s="842"/>
      <c r="M29" s="780"/>
      <c r="N29" s="779" t="str">
        <f>IF(Questionnaire!R65=0," ",Questionnaire!H65)</f>
        <v xml:space="preserve"> </v>
      </c>
      <c r="O29" s="842"/>
      <c r="P29" s="842"/>
      <c r="Q29" s="842"/>
      <c r="R29" s="780"/>
      <c r="S29" s="779" t="str">
        <f>IF(Questionnaire!S65=0," ",Questionnaire!I65)</f>
        <v xml:space="preserve"> </v>
      </c>
      <c r="T29" s="842"/>
      <c r="U29" s="842"/>
      <c r="V29" s="842"/>
      <c r="W29" s="780"/>
      <c r="X29" s="842" t="str">
        <f>IF(Questionnaire!T65=0," ",Questionnaire!M65)</f>
        <v xml:space="preserve"> </v>
      </c>
      <c r="Y29" s="842"/>
      <c r="Z29" s="842"/>
      <c r="AA29" s="842"/>
      <c r="AB29" s="842"/>
      <c r="AC29" s="843"/>
    </row>
    <row r="30" spans="1:29" ht="15" customHeight="1" x14ac:dyDescent="0.25">
      <c r="A30" s="838" t="str">
        <f>IF(Questionnaire!N66=0," ",Questionnaire!B66)</f>
        <v xml:space="preserve"> </v>
      </c>
      <c r="B30" s="839"/>
      <c r="C30" s="840" t="str">
        <f>IF(Questionnaire!O66=0," ",Questionnaire!C66)</f>
        <v xml:space="preserve"> </v>
      </c>
      <c r="D30" s="841"/>
      <c r="E30" s="841"/>
      <c r="F30" s="841"/>
      <c r="G30" s="839"/>
      <c r="H30" s="779" t="str">
        <f>IF(Questionnaire!P66=0," ",Questionnaire!E66)</f>
        <v xml:space="preserve"> </v>
      </c>
      <c r="I30" s="842"/>
      <c r="J30" s="780"/>
      <c r="K30" s="779" t="str">
        <f>IF(Questionnaire!Q66=0," ",Questionnaire!F66)</f>
        <v xml:space="preserve"> </v>
      </c>
      <c r="L30" s="842"/>
      <c r="M30" s="780"/>
      <c r="N30" s="779" t="str">
        <f>IF(Questionnaire!R66=0," ",Questionnaire!H66)</f>
        <v xml:space="preserve"> </v>
      </c>
      <c r="O30" s="842"/>
      <c r="P30" s="842"/>
      <c r="Q30" s="842"/>
      <c r="R30" s="780"/>
      <c r="S30" s="779" t="str">
        <f>IF(Questionnaire!S66=0," ",Questionnaire!I66)</f>
        <v xml:space="preserve"> </v>
      </c>
      <c r="T30" s="842"/>
      <c r="U30" s="842"/>
      <c r="V30" s="842"/>
      <c r="W30" s="780"/>
      <c r="X30" s="842" t="str">
        <f>IF(Questionnaire!T66=0," ",Questionnaire!M66)</f>
        <v xml:space="preserve"> </v>
      </c>
      <c r="Y30" s="842"/>
      <c r="Z30" s="842"/>
      <c r="AA30" s="842"/>
      <c r="AB30" s="842"/>
      <c r="AC30" s="843"/>
    </row>
    <row r="31" spans="1:29" ht="15" customHeight="1" x14ac:dyDescent="0.25">
      <c r="A31" s="838" t="str">
        <f>IF(Questionnaire!N67=0," ",Questionnaire!B67)</f>
        <v xml:space="preserve"> </v>
      </c>
      <c r="B31" s="839"/>
      <c r="C31" s="840" t="str">
        <f>IF(Questionnaire!O67=0," ",Questionnaire!C67)</f>
        <v xml:space="preserve"> </v>
      </c>
      <c r="D31" s="841"/>
      <c r="E31" s="841"/>
      <c r="F31" s="841"/>
      <c r="G31" s="839"/>
      <c r="H31" s="779" t="str">
        <f>IF(Questionnaire!P67=0," ",Questionnaire!E67)</f>
        <v xml:space="preserve"> </v>
      </c>
      <c r="I31" s="842"/>
      <c r="J31" s="780"/>
      <c r="K31" s="779" t="str">
        <f>IF(Questionnaire!Q67=0," ",Questionnaire!F67)</f>
        <v xml:space="preserve"> </v>
      </c>
      <c r="L31" s="842"/>
      <c r="M31" s="780"/>
      <c r="N31" s="779" t="str">
        <f>IF(Questionnaire!R67=0," ",Questionnaire!H67)</f>
        <v xml:space="preserve"> </v>
      </c>
      <c r="O31" s="842"/>
      <c r="P31" s="842"/>
      <c r="Q31" s="842"/>
      <c r="R31" s="780"/>
      <c r="S31" s="779" t="str">
        <f>IF(Questionnaire!S67=0," ",Questionnaire!I67)</f>
        <v xml:space="preserve"> </v>
      </c>
      <c r="T31" s="842"/>
      <c r="U31" s="842"/>
      <c r="V31" s="842"/>
      <c r="W31" s="780"/>
      <c r="X31" s="842" t="str">
        <f>IF(Questionnaire!T67=0," ",Questionnaire!M67)</f>
        <v xml:space="preserve"> </v>
      </c>
      <c r="Y31" s="842"/>
      <c r="Z31" s="842"/>
      <c r="AA31" s="842"/>
      <c r="AB31" s="842"/>
      <c r="AC31" s="843"/>
    </row>
    <row r="32" spans="1:29" ht="15" customHeight="1" x14ac:dyDescent="0.25">
      <c r="A32" s="838" t="str">
        <f>IF(Questionnaire!N68=0," ",Questionnaire!B68)</f>
        <v xml:space="preserve"> </v>
      </c>
      <c r="B32" s="839"/>
      <c r="C32" s="840" t="str">
        <f>IF(Questionnaire!O68=0," ",Questionnaire!C68)</f>
        <v xml:space="preserve"> </v>
      </c>
      <c r="D32" s="841"/>
      <c r="E32" s="841"/>
      <c r="F32" s="841"/>
      <c r="G32" s="839"/>
      <c r="H32" s="779" t="str">
        <f>IF(Questionnaire!P68=0," ",Questionnaire!E68)</f>
        <v xml:space="preserve"> </v>
      </c>
      <c r="I32" s="842"/>
      <c r="J32" s="780"/>
      <c r="K32" s="779" t="str">
        <f>IF(Questionnaire!Q68=0," ",Questionnaire!F68)</f>
        <v xml:space="preserve"> </v>
      </c>
      <c r="L32" s="842"/>
      <c r="M32" s="780"/>
      <c r="N32" s="779" t="str">
        <f>IF(Questionnaire!R68=0," ",Questionnaire!H68)</f>
        <v xml:space="preserve"> </v>
      </c>
      <c r="O32" s="842"/>
      <c r="P32" s="842"/>
      <c r="Q32" s="842"/>
      <c r="R32" s="780"/>
      <c r="S32" s="779" t="str">
        <f>IF(Questionnaire!S68=0," ",Questionnaire!I68)</f>
        <v xml:space="preserve"> </v>
      </c>
      <c r="T32" s="842"/>
      <c r="U32" s="842"/>
      <c r="V32" s="842"/>
      <c r="W32" s="780"/>
      <c r="X32" s="842" t="str">
        <f>IF(Questionnaire!T68=0," ",Questionnaire!M68)</f>
        <v xml:space="preserve"> </v>
      </c>
      <c r="Y32" s="842"/>
      <c r="Z32" s="842"/>
      <c r="AA32" s="842"/>
      <c r="AB32" s="842"/>
      <c r="AC32" s="843"/>
    </row>
    <row r="33" spans="1:29" ht="12.75" customHeight="1" x14ac:dyDescent="0.25">
      <c r="A33" s="838" t="str">
        <f>IF(Questionnaire!N69=0," ",Questionnaire!B69)</f>
        <v xml:space="preserve"> </v>
      </c>
      <c r="B33" s="839"/>
      <c r="C33" s="840" t="str">
        <f>IF(Questionnaire!O69=0," ",Questionnaire!C69)</f>
        <v xml:space="preserve"> </v>
      </c>
      <c r="D33" s="841"/>
      <c r="E33" s="841"/>
      <c r="F33" s="841"/>
      <c r="G33" s="839"/>
      <c r="H33" s="779" t="str">
        <f>IF(Questionnaire!P69=0," ",Questionnaire!E69)</f>
        <v xml:space="preserve"> </v>
      </c>
      <c r="I33" s="842"/>
      <c r="J33" s="780"/>
      <c r="K33" s="779" t="str">
        <f>IF(Questionnaire!Q69=0," ",Questionnaire!F69)</f>
        <v xml:space="preserve"> </v>
      </c>
      <c r="L33" s="842"/>
      <c r="M33" s="780"/>
      <c r="N33" s="779" t="str">
        <f>IF(Questionnaire!R69=0," ",Questionnaire!H69)</f>
        <v xml:space="preserve"> </v>
      </c>
      <c r="O33" s="842"/>
      <c r="P33" s="842"/>
      <c r="Q33" s="842"/>
      <c r="R33" s="780"/>
      <c r="S33" s="779" t="str">
        <f>IF(Questionnaire!S69=0," ",Questionnaire!I69)</f>
        <v xml:space="preserve"> </v>
      </c>
      <c r="T33" s="842"/>
      <c r="U33" s="842"/>
      <c r="V33" s="842"/>
      <c r="W33" s="780"/>
      <c r="X33" s="842" t="str">
        <f>IF(Questionnaire!T69=0," ",Questionnaire!M69)</f>
        <v xml:space="preserve"> </v>
      </c>
      <c r="Y33" s="842"/>
      <c r="Z33" s="842"/>
      <c r="AA33" s="842"/>
      <c r="AB33" s="842"/>
      <c r="AC33" s="843"/>
    </row>
    <row r="34" spans="1:29" ht="12.75" customHeight="1" x14ac:dyDescent="0.25">
      <c r="A34" s="838" t="str">
        <f>IF(Questionnaire!N70=0," ",Questionnaire!B70)</f>
        <v xml:space="preserve"> </v>
      </c>
      <c r="B34" s="839"/>
      <c r="C34" s="840" t="str">
        <f>IF(Questionnaire!O70=0," ",Questionnaire!C70)</f>
        <v xml:space="preserve"> </v>
      </c>
      <c r="D34" s="841"/>
      <c r="E34" s="841"/>
      <c r="F34" s="841"/>
      <c r="G34" s="839"/>
      <c r="H34" s="779" t="str">
        <f>IF(Questionnaire!P70=0," ",Questionnaire!E70)</f>
        <v xml:space="preserve"> </v>
      </c>
      <c r="I34" s="842"/>
      <c r="J34" s="780"/>
      <c r="K34" s="779" t="str">
        <f>IF(Questionnaire!Q70=0," ",Questionnaire!F70)</f>
        <v xml:space="preserve"> </v>
      </c>
      <c r="L34" s="842"/>
      <c r="M34" s="780"/>
      <c r="N34" s="779" t="str">
        <f>IF(Questionnaire!R70=0," ",Questionnaire!H70)</f>
        <v xml:space="preserve"> </v>
      </c>
      <c r="O34" s="842"/>
      <c r="P34" s="842"/>
      <c r="Q34" s="842"/>
      <c r="R34" s="780"/>
      <c r="S34" s="779" t="str">
        <f>IF(Questionnaire!S70=0," ",Questionnaire!I70)</f>
        <v xml:space="preserve"> </v>
      </c>
      <c r="T34" s="842"/>
      <c r="U34" s="842"/>
      <c r="V34" s="842"/>
      <c r="W34" s="780"/>
      <c r="X34" s="842" t="str">
        <f>IF(Questionnaire!T70=0," ",Questionnaire!M70)</f>
        <v xml:space="preserve"> </v>
      </c>
      <c r="Y34" s="842"/>
      <c r="Z34" s="842"/>
      <c r="AA34" s="842"/>
      <c r="AB34" s="842"/>
      <c r="AC34" s="843"/>
    </row>
    <row r="35" spans="1:29" ht="12.75" customHeight="1" x14ac:dyDescent="0.25">
      <c r="A35" s="838" t="str">
        <f>IF(Questionnaire!N83=0," ",Questionnaire!B83)</f>
        <v xml:space="preserve"> </v>
      </c>
      <c r="B35" s="839"/>
      <c r="C35" s="840" t="str">
        <f>IF(Questionnaire!O83=0," ",Questionnaire!C83)</f>
        <v xml:space="preserve"> </v>
      </c>
      <c r="D35" s="841"/>
      <c r="E35" s="841"/>
      <c r="F35" s="841"/>
      <c r="G35" s="839"/>
      <c r="H35" s="779" t="str">
        <f>IF(Questionnaire!P83=0," ",Questionnaire!E83)</f>
        <v xml:space="preserve"> </v>
      </c>
      <c r="I35" s="842"/>
      <c r="J35" s="780"/>
      <c r="K35" s="779" t="str">
        <f>IF(Questionnaire!Q83=0," ",Questionnaire!F83)</f>
        <v xml:space="preserve"> </v>
      </c>
      <c r="L35" s="842"/>
      <c r="M35" s="780"/>
      <c r="N35" s="779" t="str">
        <f>IF(Questionnaire!R83=0," ",Questionnaire!H83)</f>
        <v xml:space="preserve"> </v>
      </c>
      <c r="O35" s="842"/>
      <c r="P35" s="842"/>
      <c r="Q35" s="842"/>
      <c r="R35" s="780"/>
      <c r="S35" s="779" t="str">
        <f>IF(Questionnaire!S83=0," ",Questionnaire!I83)</f>
        <v xml:space="preserve"> </v>
      </c>
      <c r="T35" s="842"/>
      <c r="U35" s="842"/>
      <c r="V35" s="842"/>
      <c r="W35" s="780"/>
      <c r="X35" s="842" t="str">
        <f>IF(Questionnaire!T83=0," ",Questionnaire!M83)</f>
        <v xml:space="preserve"> </v>
      </c>
      <c r="Y35" s="842"/>
      <c r="Z35" s="842"/>
      <c r="AA35" s="842"/>
      <c r="AB35" s="842"/>
      <c r="AC35" s="843"/>
    </row>
    <row r="36" spans="1:29" ht="12.75" customHeight="1" x14ac:dyDescent="0.25">
      <c r="A36" s="838" t="str">
        <f>IF(Questionnaire!N84=0," ",Questionnaire!B84)</f>
        <v xml:space="preserve"> </v>
      </c>
      <c r="B36" s="839"/>
      <c r="C36" s="840" t="str">
        <f>IF(Questionnaire!O84=0," ",Questionnaire!C84)</f>
        <v xml:space="preserve"> </v>
      </c>
      <c r="D36" s="841"/>
      <c r="E36" s="841"/>
      <c r="F36" s="841"/>
      <c r="G36" s="839"/>
      <c r="H36" s="779" t="str">
        <f>IF(Questionnaire!P84=0," ",Questionnaire!E84)</f>
        <v xml:space="preserve"> </v>
      </c>
      <c r="I36" s="842"/>
      <c r="J36" s="780"/>
      <c r="K36" s="779" t="str">
        <f>IF(Questionnaire!Q84=0," ",Questionnaire!F84)</f>
        <v xml:space="preserve"> </v>
      </c>
      <c r="L36" s="842"/>
      <c r="M36" s="780"/>
      <c r="N36" s="779" t="str">
        <f>IF(Questionnaire!R84=0," ",Questionnaire!H84)</f>
        <v xml:space="preserve"> </v>
      </c>
      <c r="O36" s="842"/>
      <c r="P36" s="842"/>
      <c r="Q36" s="842"/>
      <c r="R36" s="780"/>
      <c r="S36" s="779" t="str">
        <f>IF(Questionnaire!S84=0," ",Questionnaire!I84)</f>
        <v xml:space="preserve"> </v>
      </c>
      <c r="T36" s="842"/>
      <c r="U36" s="842"/>
      <c r="V36" s="842"/>
      <c r="W36" s="780"/>
      <c r="X36" s="842" t="str">
        <f>IF(Questionnaire!T84=0," ",Questionnaire!M84)</f>
        <v xml:space="preserve"> </v>
      </c>
      <c r="Y36" s="842"/>
      <c r="Z36" s="842"/>
      <c r="AA36" s="842"/>
      <c r="AB36" s="842"/>
      <c r="AC36" s="843"/>
    </row>
    <row r="37" spans="1:29" ht="12.75" customHeight="1" x14ac:dyDescent="0.25">
      <c r="A37" s="838" t="str">
        <f>IF(Questionnaire!N85=0," ",Questionnaire!B85)</f>
        <v xml:space="preserve"> </v>
      </c>
      <c r="B37" s="839"/>
      <c r="C37" s="840" t="str">
        <f>IF(Questionnaire!O85=0," ",Questionnaire!C85)</f>
        <v xml:space="preserve"> </v>
      </c>
      <c r="D37" s="841"/>
      <c r="E37" s="841"/>
      <c r="F37" s="841"/>
      <c r="G37" s="839"/>
      <c r="H37" s="779" t="str">
        <f>IF(Questionnaire!P85=0," ",Questionnaire!E85)</f>
        <v xml:space="preserve"> </v>
      </c>
      <c r="I37" s="842"/>
      <c r="J37" s="780"/>
      <c r="K37" s="779" t="str">
        <f>IF(Questionnaire!Q85=0," ",Questionnaire!F85)</f>
        <v xml:space="preserve"> </v>
      </c>
      <c r="L37" s="842"/>
      <c r="M37" s="780"/>
      <c r="N37" s="779" t="str">
        <f>IF(Questionnaire!R85=0," ",Questionnaire!H85)</f>
        <v xml:space="preserve"> </v>
      </c>
      <c r="O37" s="842"/>
      <c r="P37" s="842"/>
      <c r="Q37" s="842"/>
      <c r="R37" s="780"/>
      <c r="S37" s="779" t="str">
        <f>IF(Questionnaire!S85=0," ",Questionnaire!I85)</f>
        <v xml:space="preserve"> </v>
      </c>
      <c r="T37" s="842"/>
      <c r="U37" s="842"/>
      <c r="V37" s="842"/>
      <c r="W37" s="780"/>
      <c r="X37" s="842" t="str">
        <f>IF(Questionnaire!T85=0," ",Questionnaire!M85)</f>
        <v xml:space="preserve"> </v>
      </c>
      <c r="Y37" s="842"/>
      <c r="Z37" s="842"/>
      <c r="AA37" s="842"/>
      <c r="AB37" s="842"/>
      <c r="AC37" s="843"/>
    </row>
    <row r="38" spans="1:29" ht="12.75" customHeight="1" x14ac:dyDescent="0.25">
      <c r="A38" s="838" t="str">
        <f>IF(Questionnaire!N86=0," ",Questionnaire!B86)</f>
        <v xml:space="preserve"> </v>
      </c>
      <c r="B38" s="839"/>
      <c r="C38" s="840" t="str">
        <f>IF(Questionnaire!O86=0," ",Questionnaire!C86)</f>
        <v xml:space="preserve"> </v>
      </c>
      <c r="D38" s="841"/>
      <c r="E38" s="841"/>
      <c r="F38" s="841"/>
      <c r="G38" s="839"/>
      <c r="H38" s="779" t="str">
        <f>IF(Questionnaire!P86=0," ",Questionnaire!E86)</f>
        <v xml:space="preserve"> </v>
      </c>
      <c r="I38" s="842"/>
      <c r="J38" s="780"/>
      <c r="K38" s="779" t="str">
        <f>IF(Questionnaire!Q86=0," ",Questionnaire!F86)</f>
        <v xml:space="preserve"> </v>
      </c>
      <c r="L38" s="842"/>
      <c r="M38" s="780"/>
      <c r="N38" s="779" t="str">
        <f>IF(Questionnaire!R86=0," ",Questionnaire!H86)</f>
        <v xml:space="preserve"> </v>
      </c>
      <c r="O38" s="842"/>
      <c r="P38" s="842"/>
      <c r="Q38" s="842"/>
      <c r="R38" s="780"/>
      <c r="S38" s="779" t="str">
        <f>IF(Questionnaire!S86=0," ",Questionnaire!I86)</f>
        <v xml:space="preserve"> </v>
      </c>
      <c r="T38" s="842"/>
      <c r="U38" s="842"/>
      <c r="V38" s="842"/>
      <c r="W38" s="780"/>
      <c r="X38" s="842" t="str">
        <f>IF(Questionnaire!T86=0," ",Questionnaire!M86)</f>
        <v xml:space="preserve"> </v>
      </c>
      <c r="Y38" s="842"/>
      <c r="Z38" s="842"/>
      <c r="AA38" s="842"/>
      <c r="AB38" s="842"/>
      <c r="AC38" s="843"/>
    </row>
    <row r="39" spans="1:29" ht="12.75" customHeight="1" x14ac:dyDescent="0.25">
      <c r="A39" s="838" t="str">
        <f>IF(Questionnaire!N87=0," ",Questionnaire!B87)</f>
        <v xml:space="preserve"> </v>
      </c>
      <c r="B39" s="839"/>
      <c r="C39" s="840" t="str">
        <f>IF(Questionnaire!O87=0," ",Questionnaire!C87)</f>
        <v xml:space="preserve"> </v>
      </c>
      <c r="D39" s="841"/>
      <c r="E39" s="841"/>
      <c r="F39" s="841"/>
      <c r="G39" s="839"/>
      <c r="H39" s="779" t="str">
        <f>IF(Questionnaire!P87=0," ",Questionnaire!E87)</f>
        <v xml:space="preserve"> </v>
      </c>
      <c r="I39" s="842"/>
      <c r="J39" s="780"/>
      <c r="K39" s="779" t="str">
        <f>IF(Questionnaire!Q87=0," ",Questionnaire!F87)</f>
        <v xml:space="preserve"> </v>
      </c>
      <c r="L39" s="842"/>
      <c r="M39" s="780"/>
      <c r="N39" s="779" t="str">
        <f>IF(Questionnaire!R87=0," ",Questionnaire!H87)</f>
        <v xml:space="preserve"> </v>
      </c>
      <c r="O39" s="842"/>
      <c r="P39" s="842"/>
      <c r="Q39" s="842"/>
      <c r="R39" s="780"/>
      <c r="S39" s="779" t="s">
        <v>325</v>
      </c>
      <c r="T39" s="842"/>
      <c r="U39" s="842"/>
      <c r="V39" s="842"/>
      <c r="W39" s="780"/>
      <c r="X39" s="842" t="str">
        <f>IF(Questionnaire!T87=0," ",Questionnaire!M87)</f>
        <v xml:space="preserve"> </v>
      </c>
      <c r="Y39" s="842"/>
      <c r="Z39" s="842"/>
      <c r="AA39" s="842"/>
      <c r="AB39" s="842"/>
      <c r="AC39" s="843"/>
    </row>
    <row r="40" spans="1:29" ht="12.75" customHeight="1" x14ac:dyDescent="0.25">
      <c r="A40" s="838" t="str">
        <f>IF(Questionnaire!N88=0," ",Questionnaire!B88)</f>
        <v xml:space="preserve"> </v>
      </c>
      <c r="B40" s="839"/>
      <c r="C40" s="840" t="str">
        <f>IF(Questionnaire!O88=0," ",Questionnaire!C88)</f>
        <v xml:space="preserve"> </v>
      </c>
      <c r="D40" s="841"/>
      <c r="E40" s="841"/>
      <c r="F40" s="841"/>
      <c r="G40" s="839"/>
      <c r="H40" s="779" t="str">
        <f>IF(Questionnaire!P88=0," ",Questionnaire!E88)</f>
        <v xml:space="preserve"> </v>
      </c>
      <c r="I40" s="842"/>
      <c r="J40" s="780"/>
      <c r="K40" s="779" t="str">
        <f>IF(Questionnaire!Q88=0," ",Questionnaire!F88)</f>
        <v xml:space="preserve"> </v>
      </c>
      <c r="L40" s="842"/>
      <c r="M40" s="780"/>
      <c r="N40" s="779" t="str">
        <f>IF(Questionnaire!R88=0," ",Questionnaire!H88)</f>
        <v xml:space="preserve"> </v>
      </c>
      <c r="O40" s="842"/>
      <c r="P40" s="842"/>
      <c r="Q40" s="842"/>
      <c r="R40" s="780"/>
      <c r="S40" s="779" t="str">
        <f>IF(Questionnaire!S88=0," ",Questionnaire!I88)</f>
        <v xml:space="preserve"> </v>
      </c>
      <c r="T40" s="842"/>
      <c r="U40" s="842"/>
      <c r="V40" s="842"/>
      <c r="W40" s="780"/>
      <c r="X40" s="842" t="str">
        <f>IF(Questionnaire!T88=0," ",Questionnaire!M88)</f>
        <v xml:space="preserve"> </v>
      </c>
      <c r="Y40" s="842"/>
      <c r="Z40" s="842"/>
      <c r="AA40" s="842"/>
      <c r="AB40" s="842"/>
      <c r="AC40" s="843"/>
    </row>
    <row r="41" spans="1:29" ht="12.75" customHeight="1" x14ac:dyDescent="0.25">
      <c r="A41" s="838" t="str">
        <f>IF(Questionnaire!N89=0," ",Questionnaire!B89)</f>
        <v xml:space="preserve"> </v>
      </c>
      <c r="B41" s="839"/>
      <c r="C41" s="840" t="str">
        <f>IF(Questionnaire!O89=0," ",Questionnaire!C89)</f>
        <v xml:space="preserve"> </v>
      </c>
      <c r="D41" s="841"/>
      <c r="E41" s="841"/>
      <c r="F41" s="841"/>
      <c r="G41" s="839"/>
      <c r="H41" s="779" t="str">
        <f>IF(Questionnaire!P89=0," ",Questionnaire!E89)</f>
        <v xml:space="preserve"> </v>
      </c>
      <c r="I41" s="842"/>
      <c r="J41" s="780"/>
      <c r="K41" s="779" t="str">
        <f>IF(Questionnaire!Q89=0," ",Questionnaire!F89)</f>
        <v xml:space="preserve"> </v>
      </c>
      <c r="L41" s="842"/>
      <c r="M41" s="780"/>
      <c r="N41" s="779" t="str">
        <f>IF(Questionnaire!R89=0," ",Questionnaire!H89)</f>
        <v xml:space="preserve"> </v>
      </c>
      <c r="O41" s="842"/>
      <c r="P41" s="842"/>
      <c r="Q41" s="842"/>
      <c r="R41" s="780"/>
      <c r="S41" s="779" t="str">
        <f>IF(Questionnaire!S89=0," ",Questionnaire!I89)</f>
        <v xml:space="preserve"> </v>
      </c>
      <c r="T41" s="842"/>
      <c r="U41" s="842"/>
      <c r="V41" s="842"/>
      <c r="W41" s="780"/>
      <c r="X41" s="842" t="str">
        <f>IF(Questionnaire!T89=0," ",Questionnaire!M89)</f>
        <v xml:space="preserve"> </v>
      </c>
      <c r="Y41" s="842"/>
      <c r="Z41" s="842"/>
      <c r="AA41" s="842"/>
      <c r="AB41" s="842"/>
      <c r="AC41" s="843"/>
    </row>
    <row r="42" spans="1:29" ht="12.75" customHeight="1" x14ac:dyDescent="0.25">
      <c r="A42" s="838" t="str">
        <f>IF(Questionnaire!N90=0," ",Questionnaire!B90)</f>
        <v xml:space="preserve"> </v>
      </c>
      <c r="B42" s="839"/>
      <c r="C42" s="840" t="str">
        <f>IF(Questionnaire!O90=0," ",Questionnaire!C90)</f>
        <v xml:space="preserve"> </v>
      </c>
      <c r="D42" s="841"/>
      <c r="E42" s="841"/>
      <c r="F42" s="841"/>
      <c r="G42" s="839"/>
      <c r="H42" s="779" t="str">
        <f>IF(Questionnaire!P90=0," ",Questionnaire!E90)</f>
        <v xml:space="preserve"> </v>
      </c>
      <c r="I42" s="842"/>
      <c r="J42" s="780"/>
      <c r="K42" s="779" t="str">
        <f>IF(Questionnaire!Q90=0," ",Questionnaire!F90)</f>
        <v xml:space="preserve"> </v>
      </c>
      <c r="L42" s="842"/>
      <c r="M42" s="780"/>
      <c r="N42" s="779" t="str">
        <f>IF(Questionnaire!R90=0," ",Questionnaire!H90)</f>
        <v xml:space="preserve"> </v>
      </c>
      <c r="O42" s="842"/>
      <c r="P42" s="842"/>
      <c r="Q42" s="842"/>
      <c r="R42" s="780"/>
      <c r="S42" s="779" t="str">
        <f>IF(Questionnaire!S90=0," ",Questionnaire!I90)</f>
        <v xml:space="preserve"> </v>
      </c>
      <c r="T42" s="842"/>
      <c r="U42" s="842"/>
      <c r="V42" s="842"/>
      <c r="W42" s="780"/>
      <c r="X42" s="842" t="str">
        <f>IF(Questionnaire!T90=0," ",Questionnaire!M90)</f>
        <v xml:space="preserve"> </v>
      </c>
      <c r="Y42" s="842"/>
      <c r="Z42" s="842"/>
      <c r="AA42" s="842"/>
      <c r="AB42" s="842"/>
      <c r="AC42" s="843"/>
    </row>
    <row r="43" spans="1:29" ht="12.75" customHeight="1" x14ac:dyDescent="0.25">
      <c r="A43" s="838" t="str">
        <f>IF(Questionnaire!N91=0," ",Questionnaire!B91)</f>
        <v xml:space="preserve"> </v>
      </c>
      <c r="B43" s="839"/>
      <c r="C43" s="840" t="str">
        <f>IF(Questionnaire!O91=0," ",Questionnaire!C91)</f>
        <v xml:space="preserve"> </v>
      </c>
      <c r="D43" s="841"/>
      <c r="E43" s="841"/>
      <c r="F43" s="841"/>
      <c r="G43" s="839"/>
      <c r="H43" s="779" t="str">
        <f>IF(Questionnaire!P91=0," ",Questionnaire!E91)</f>
        <v xml:space="preserve"> </v>
      </c>
      <c r="I43" s="842"/>
      <c r="J43" s="780"/>
      <c r="K43" s="779" t="str">
        <f>IF(Questionnaire!Q91=0," ",Questionnaire!F91)</f>
        <v xml:space="preserve"> </v>
      </c>
      <c r="L43" s="842"/>
      <c r="M43" s="780"/>
      <c r="N43" s="779" t="str">
        <f>IF(Questionnaire!R91=0," ",Questionnaire!H91)</f>
        <v xml:space="preserve"> </v>
      </c>
      <c r="O43" s="842"/>
      <c r="P43" s="842"/>
      <c r="Q43" s="842"/>
      <c r="R43" s="780"/>
      <c r="S43" s="779" t="str">
        <f>IF(Questionnaire!S91=0," ",Questionnaire!I91)</f>
        <v xml:space="preserve"> </v>
      </c>
      <c r="T43" s="842"/>
      <c r="U43" s="842"/>
      <c r="V43" s="842"/>
      <c r="W43" s="780"/>
      <c r="X43" s="842" t="str">
        <f>IF(Questionnaire!T91=0," ",Questionnaire!M91)</f>
        <v xml:space="preserve"> </v>
      </c>
      <c r="Y43" s="842"/>
      <c r="Z43" s="842"/>
      <c r="AA43" s="842"/>
      <c r="AB43" s="842"/>
      <c r="AC43" s="843"/>
    </row>
    <row r="44" spans="1:29" ht="12.75" customHeight="1" x14ac:dyDescent="0.25">
      <c r="A44" s="838" t="str">
        <f>IF(Questionnaire!N92=0," ",Questionnaire!B92)</f>
        <v xml:space="preserve"> </v>
      </c>
      <c r="B44" s="839"/>
      <c r="C44" s="840" t="str">
        <f>IF(Questionnaire!O92=0," ",Questionnaire!C92)</f>
        <v xml:space="preserve"> </v>
      </c>
      <c r="D44" s="841"/>
      <c r="E44" s="841"/>
      <c r="F44" s="841"/>
      <c r="G44" s="839"/>
      <c r="H44" s="779" t="str">
        <f>IF(Questionnaire!P92=0," ",Questionnaire!E92)</f>
        <v xml:space="preserve"> </v>
      </c>
      <c r="I44" s="842"/>
      <c r="J44" s="780"/>
      <c r="K44" s="779" t="str">
        <f>IF(Questionnaire!Q92=0," ",Questionnaire!F92)</f>
        <v xml:space="preserve"> </v>
      </c>
      <c r="L44" s="842"/>
      <c r="M44" s="780"/>
      <c r="N44" s="779" t="str">
        <f>IF(Questionnaire!R92=0," ",Questionnaire!H92)</f>
        <v xml:space="preserve"> </v>
      </c>
      <c r="O44" s="842"/>
      <c r="P44" s="842"/>
      <c r="Q44" s="842"/>
      <c r="R44" s="780"/>
      <c r="S44" s="779" t="str">
        <f>IF(Questionnaire!S92=0," ",Questionnaire!I92)</f>
        <v xml:space="preserve"> </v>
      </c>
      <c r="T44" s="842"/>
      <c r="U44" s="842"/>
      <c r="V44" s="842"/>
      <c r="W44" s="780"/>
      <c r="X44" s="842" t="str">
        <f>IF(Questionnaire!T92=0," ",Questionnaire!M92)</f>
        <v xml:space="preserve"> </v>
      </c>
      <c r="Y44" s="842"/>
      <c r="Z44" s="842"/>
      <c r="AA44" s="842"/>
      <c r="AB44" s="842"/>
      <c r="AC44" s="843"/>
    </row>
    <row r="45" spans="1:29" ht="12.75" customHeight="1" x14ac:dyDescent="0.25">
      <c r="A45" s="838" t="str">
        <f>IF(Questionnaire!N93=0," ",Questionnaire!B93)</f>
        <v xml:space="preserve"> </v>
      </c>
      <c r="B45" s="839"/>
      <c r="C45" s="840" t="str">
        <f>IF(Questionnaire!O93=0," ",Questionnaire!C93)</f>
        <v xml:space="preserve"> </v>
      </c>
      <c r="D45" s="841"/>
      <c r="E45" s="841"/>
      <c r="F45" s="841"/>
      <c r="G45" s="839"/>
      <c r="H45" s="779" t="str">
        <f>IF(Questionnaire!P93=0," ",Questionnaire!E93)</f>
        <v xml:space="preserve"> </v>
      </c>
      <c r="I45" s="842"/>
      <c r="J45" s="780"/>
      <c r="K45" s="779" t="str">
        <f>IF(Questionnaire!Q93=0," ",Questionnaire!F93)</f>
        <v xml:space="preserve"> </v>
      </c>
      <c r="L45" s="842"/>
      <c r="M45" s="780"/>
      <c r="N45" s="779" t="str">
        <f>IF(Questionnaire!R93=0," ",Questionnaire!H93)</f>
        <v xml:space="preserve"> </v>
      </c>
      <c r="O45" s="842"/>
      <c r="P45" s="842"/>
      <c r="Q45" s="842"/>
      <c r="R45" s="780"/>
      <c r="S45" s="779" t="str">
        <f>IF(Questionnaire!S93=0," ",Questionnaire!I93)</f>
        <v xml:space="preserve"> </v>
      </c>
      <c r="T45" s="842"/>
      <c r="U45" s="842"/>
      <c r="V45" s="842"/>
      <c r="W45" s="780"/>
      <c r="X45" s="842" t="str">
        <f>IF(Questionnaire!T93=0," ",Questionnaire!M93)</f>
        <v xml:space="preserve"> </v>
      </c>
      <c r="Y45" s="842"/>
      <c r="Z45" s="842"/>
      <c r="AA45" s="842"/>
      <c r="AB45" s="842"/>
      <c r="AC45" s="843"/>
    </row>
    <row r="46" spans="1:29" ht="12.75" customHeight="1" x14ac:dyDescent="0.25">
      <c r="A46" s="838" t="str">
        <f>IF(Questionnaire!N94=0," ",Questionnaire!B94)</f>
        <v xml:space="preserve"> </v>
      </c>
      <c r="B46" s="839"/>
      <c r="C46" s="840" t="str">
        <f>IF(Questionnaire!O94=0," ",Questionnaire!C94)</f>
        <v xml:space="preserve"> </v>
      </c>
      <c r="D46" s="841"/>
      <c r="E46" s="841"/>
      <c r="F46" s="841"/>
      <c r="G46" s="839"/>
      <c r="H46" s="779" t="str">
        <f>IF(Questionnaire!P94=0," ",Questionnaire!E94)</f>
        <v xml:space="preserve"> </v>
      </c>
      <c r="I46" s="842"/>
      <c r="J46" s="780"/>
      <c r="K46" s="779" t="str">
        <f>IF(Questionnaire!Q94=0," ",Questionnaire!F94)</f>
        <v xml:space="preserve"> </v>
      </c>
      <c r="L46" s="842"/>
      <c r="M46" s="780"/>
      <c r="N46" s="779" t="str">
        <f>IF(Questionnaire!R94=0," ",Questionnaire!H94)</f>
        <v xml:space="preserve"> </v>
      </c>
      <c r="O46" s="842"/>
      <c r="P46" s="842"/>
      <c r="Q46" s="842"/>
      <c r="R46" s="780"/>
      <c r="S46" s="779" t="str">
        <f>IF(Questionnaire!S94=0," ",Questionnaire!I94)</f>
        <v xml:space="preserve"> </v>
      </c>
      <c r="T46" s="842"/>
      <c r="U46" s="842"/>
      <c r="V46" s="842"/>
      <c r="W46" s="780"/>
      <c r="X46" s="842" t="str">
        <f>IF(Questionnaire!T94=0," ",Questionnaire!M94)</f>
        <v xml:space="preserve"> </v>
      </c>
      <c r="Y46" s="842"/>
      <c r="Z46" s="842"/>
      <c r="AA46" s="842"/>
      <c r="AB46" s="842"/>
      <c r="AC46" s="843"/>
    </row>
    <row r="47" spans="1:29" ht="12.75" customHeight="1" x14ac:dyDescent="0.25">
      <c r="A47" s="838" t="str">
        <f>IF(Questionnaire!N95=0," ",Questionnaire!B95)</f>
        <v xml:space="preserve"> </v>
      </c>
      <c r="B47" s="839"/>
      <c r="C47" s="840" t="str">
        <f>IF(Questionnaire!O95=0," ",Questionnaire!C95)</f>
        <v xml:space="preserve"> </v>
      </c>
      <c r="D47" s="841"/>
      <c r="E47" s="841"/>
      <c r="F47" s="841"/>
      <c r="G47" s="839"/>
      <c r="H47" s="779" t="str">
        <f>IF(Questionnaire!P95=0," ",Questionnaire!E95)</f>
        <v xml:space="preserve"> </v>
      </c>
      <c r="I47" s="842"/>
      <c r="J47" s="780"/>
      <c r="K47" s="779" t="str">
        <f>IF(Questionnaire!Q95=0," ",Questionnaire!F95)</f>
        <v xml:space="preserve"> </v>
      </c>
      <c r="L47" s="842"/>
      <c r="M47" s="780"/>
      <c r="N47" s="779" t="str">
        <f>IF(Questionnaire!R95=0," ",Questionnaire!H95)</f>
        <v xml:space="preserve"> </v>
      </c>
      <c r="O47" s="842"/>
      <c r="P47" s="842"/>
      <c r="Q47" s="842"/>
      <c r="R47" s="780"/>
      <c r="S47" s="779" t="str">
        <f>IF(Questionnaire!S95=0," ",Questionnaire!I95)</f>
        <v xml:space="preserve"> </v>
      </c>
      <c r="T47" s="842"/>
      <c r="U47" s="842"/>
      <c r="V47" s="842"/>
      <c r="W47" s="780"/>
      <c r="X47" s="842" t="str">
        <f>IF(Questionnaire!T95=0," ",Questionnaire!M95)</f>
        <v xml:space="preserve"> </v>
      </c>
      <c r="Y47" s="842"/>
      <c r="Z47" s="842"/>
      <c r="AA47" s="842"/>
      <c r="AB47" s="842"/>
      <c r="AC47" s="843"/>
    </row>
    <row r="48" spans="1:29" ht="12.75" customHeight="1" x14ac:dyDescent="0.25">
      <c r="A48" s="838" t="str">
        <f>IF(Questionnaire!N96=0," ",Questionnaire!B96)</f>
        <v xml:space="preserve"> </v>
      </c>
      <c r="B48" s="839"/>
      <c r="C48" s="840" t="str">
        <f>IF(Questionnaire!O96=0," ",Questionnaire!C96)</f>
        <v xml:space="preserve"> </v>
      </c>
      <c r="D48" s="841"/>
      <c r="E48" s="841"/>
      <c r="F48" s="841"/>
      <c r="G48" s="839"/>
      <c r="H48" s="779" t="str">
        <f>IF(Questionnaire!P96=0," ",Questionnaire!E96)</f>
        <v xml:space="preserve"> </v>
      </c>
      <c r="I48" s="842"/>
      <c r="J48" s="780"/>
      <c r="K48" s="779" t="str">
        <f>IF(Questionnaire!Q96=0," ",Questionnaire!F96)</f>
        <v xml:space="preserve"> </v>
      </c>
      <c r="L48" s="842"/>
      <c r="M48" s="780"/>
      <c r="N48" s="779" t="str">
        <f>IF(Questionnaire!R96=0," ",Questionnaire!H96)</f>
        <v xml:space="preserve"> </v>
      </c>
      <c r="O48" s="842"/>
      <c r="P48" s="842"/>
      <c r="Q48" s="842"/>
      <c r="R48" s="780"/>
      <c r="S48" s="779" t="str">
        <f>IF(Questionnaire!S96=0," ",Questionnaire!I96)</f>
        <v xml:space="preserve"> </v>
      </c>
      <c r="T48" s="842"/>
      <c r="U48" s="842"/>
      <c r="V48" s="842"/>
      <c r="W48" s="780"/>
      <c r="X48" s="842" t="str">
        <f>IF(Questionnaire!T96=0," ",Questionnaire!M96)</f>
        <v xml:space="preserve"> </v>
      </c>
      <c r="Y48" s="842"/>
      <c r="Z48" s="842"/>
      <c r="AA48" s="842"/>
      <c r="AB48" s="842"/>
      <c r="AC48" s="843"/>
    </row>
    <row r="49" spans="1:30" ht="12.75" customHeight="1" thickBot="1" x14ac:dyDescent="0.3">
      <c r="A49" s="838" t="str">
        <f>IF(Questionnaire!N97=0," ",Questionnaire!B97)</f>
        <v xml:space="preserve"> </v>
      </c>
      <c r="B49" s="839"/>
      <c r="C49" s="840" t="str">
        <f>IF(Questionnaire!O97=0," ",Questionnaire!C97)</f>
        <v xml:space="preserve"> </v>
      </c>
      <c r="D49" s="841"/>
      <c r="E49" s="841"/>
      <c r="F49" s="841"/>
      <c r="G49" s="839"/>
      <c r="H49" s="779" t="str">
        <f>IF(Questionnaire!P97=0," ",Questionnaire!E97)</f>
        <v xml:space="preserve"> </v>
      </c>
      <c r="I49" s="842"/>
      <c r="J49" s="780"/>
      <c r="K49" s="779" t="str">
        <f>IF(Questionnaire!Q97=0," ",Questionnaire!F97)</f>
        <v xml:space="preserve"> </v>
      </c>
      <c r="L49" s="842"/>
      <c r="M49" s="780"/>
      <c r="N49" s="779" t="str">
        <f>IF(Questionnaire!R97=0," ",Questionnaire!H97)</f>
        <v xml:space="preserve"> </v>
      </c>
      <c r="O49" s="842"/>
      <c r="P49" s="842"/>
      <c r="Q49" s="842"/>
      <c r="R49" s="780"/>
      <c r="S49" s="779" t="str">
        <f>IF(Questionnaire!S97=0," ",Questionnaire!I97)</f>
        <v xml:space="preserve"> </v>
      </c>
      <c r="T49" s="842"/>
      <c r="U49" s="842"/>
      <c r="V49" s="842"/>
      <c r="W49" s="780"/>
      <c r="X49" s="842" t="str">
        <f>IF(Questionnaire!T97=0," ",Questionnaire!M97)</f>
        <v xml:space="preserve"> </v>
      </c>
      <c r="Y49" s="842"/>
      <c r="Z49" s="842"/>
      <c r="AA49" s="842"/>
      <c r="AB49" s="842"/>
      <c r="AC49" s="843"/>
    </row>
    <row r="50" spans="1:30" ht="17.25" customHeight="1" x14ac:dyDescent="0.3">
      <c r="A50" s="738" t="s">
        <v>271</v>
      </c>
      <c r="B50" s="739"/>
      <c r="C50" s="739"/>
      <c r="D50" s="739"/>
      <c r="E50" s="739"/>
      <c r="F50" s="739"/>
      <c r="G50" s="739"/>
      <c r="H50" s="739"/>
      <c r="I50" s="739"/>
      <c r="J50" s="739"/>
      <c r="K50" s="1015"/>
      <c r="L50" s="1015"/>
      <c r="M50" s="1015"/>
      <c r="N50" s="739"/>
      <c r="O50" s="1015"/>
      <c r="P50" s="1015"/>
      <c r="Q50" s="1015"/>
      <c r="R50" s="1015"/>
      <c r="S50" s="1015"/>
      <c r="T50" s="1015"/>
      <c r="U50" s="1015"/>
      <c r="V50" s="739"/>
      <c r="W50" s="739"/>
      <c r="X50" s="739"/>
      <c r="Y50" s="739"/>
      <c r="Z50" s="739"/>
      <c r="AA50" s="739"/>
      <c r="AB50" s="739"/>
      <c r="AC50" s="854"/>
    </row>
    <row r="51" spans="1:30" ht="12.75" customHeight="1" x14ac:dyDescent="0.35">
      <c r="A51" s="260" t="s">
        <v>14</v>
      </c>
      <c r="B51" s="154"/>
      <c r="C51" s="155"/>
      <c r="D51" s="156"/>
      <c r="E51" s="157"/>
      <c r="F51" s="157"/>
      <c r="G51" s="157"/>
      <c r="H51" s="156"/>
      <c r="I51" s="156"/>
      <c r="J51" s="156"/>
      <c r="K51" s="929" t="s">
        <v>3</v>
      </c>
      <c r="L51" s="929"/>
      <c r="M51" s="261" t="s">
        <v>4</v>
      </c>
      <c r="N51" s="173"/>
      <c r="O51" s="338" t="s">
        <v>14</v>
      </c>
      <c r="P51" s="339"/>
      <c r="Q51" s="339"/>
      <c r="R51" s="339"/>
      <c r="S51" s="339"/>
      <c r="T51" s="339"/>
      <c r="U51" s="339"/>
    </row>
    <row r="52" spans="1:30" ht="12.75" customHeight="1" x14ac:dyDescent="0.25">
      <c r="A52" s="931" t="s">
        <v>270</v>
      </c>
      <c r="B52" s="959"/>
      <c r="C52" s="959"/>
      <c r="D52" s="959"/>
      <c r="E52" s="959"/>
      <c r="F52" s="959"/>
      <c r="G52" s="959"/>
      <c r="H52" s="959"/>
      <c r="I52" s="959"/>
      <c r="J52" s="960"/>
      <c r="K52" s="930" t="str">
        <f>IF(Questionnaire!N38=0," ",Questionnaire!G38)</f>
        <v>Please Select One</v>
      </c>
      <c r="L52" s="931"/>
      <c r="M52" s="176" t="str">
        <f>IF(Questionnaire!O38=0," ",Questionnaire!I38)</f>
        <v>Please Select One</v>
      </c>
      <c r="N52" s="166"/>
      <c r="O52" s="875" t="s">
        <v>287</v>
      </c>
      <c r="P52" s="875"/>
      <c r="Q52" s="875"/>
      <c r="R52" s="875"/>
      <c r="S52" s="875"/>
      <c r="T52" s="875"/>
      <c r="U52" s="875"/>
      <c r="V52" s="875"/>
      <c r="W52" s="875"/>
      <c r="X52" s="875"/>
      <c r="Y52" s="845" t="e">
        <f>IF(Questionnaire!#REF!=0," ",Questionnaire!#REF!)</f>
        <v>#REF!</v>
      </c>
      <c r="Z52" s="845"/>
      <c r="AA52" s="845"/>
      <c r="AB52" s="845"/>
      <c r="AC52" s="845"/>
    </row>
    <row r="53" spans="1:30" ht="28.5" customHeight="1" x14ac:dyDescent="0.25">
      <c r="A53" s="961" t="s">
        <v>280</v>
      </c>
      <c r="B53" s="962"/>
      <c r="C53" s="962"/>
      <c r="D53" s="962"/>
      <c r="E53" s="962"/>
      <c r="F53" s="962"/>
      <c r="G53" s="962"/>
      <c r="H53" s="962"/>
      <c r="I53" s="962"/>
      <c r="J53" s="963"/>
      <c r="K53" s="932" t="s">
        <v>320</v>
      </c>
      <c r="L53" s="933"/>
      <c r="M53" s="279" t="s">
        <v>321</v>
      </c>
      <c r="N53" s="166"/>
      <c r="O53" s="845" t="s">
        <v>288</v>
      </c>
      <c r="P53" s="845"/>
      <c r="Q53" s="845"/>
      <c r="R53" s="845"/>
      <c r="S53" s="845"/>
      <c r="T53" s="845"/>
      <c r="U53" s="845"/>
      <c r="V53" s="845"/>
      <c r="W53" s="845"/>
      <c r="X53" s="845"/>
      <c r="Y53" s="845" t="e">
        <f>IF(Questionnaire!#REF!=0," ",Questionnaire!#REF!)</f>
        <v>#REF!</v>
      </c>
      <c r="Z53" s="845"/>
      <c r="AA53" s="845"/>
      <c r="AB53" s="845"/>
      <c r="AC53" s="845"/>
    </row>
    <row r="54" spans="1:30" ht="17.25" customHeight="1" x14ac:dyDescent="0.25">
      <c r="A54" s="868" t="s">
        <v>253</v>
      </c>
      <c r="B54" s="869"/>
      <c r="C54" s="869"/>
      <c r="D54" s="869"/>
      <c r="E54" s="869"/>
      <c r="F54" s="869"/>
      <c r="G54" s="869"/>
      <c r="H54" s="869"/>
      <c r="I54" s="869"/>
      <c r="J54" s="870"/>
      <c r="K54" s="927" t="str">
        <f>IF(Questionnaire!N40=0," ",Questionnaire!G40)</f>
        <v>Please Select One</v>
      </c>
      <c r="L54" s="928"/>
      <c r="M54" s="256" t="str">
        <f>IF(Questionnaire!O40=0," ",Questionnaire!I40)</f>
        <v>Please Select One</v>
      </c>
      <c r="N54" s="166"/>
      <c r="O54" s="876" t="s">
        <v>315</v>
      </c>
      <c r="P54" s="876"/>
      <c r="Q54" s="876"/>
      <c r="R54" s="876"/>
      <c r="S54" s="876"/>
      <c r="T54" s="876"/>
      <c r="U54" s="876"/>
      <c r="V54" s="876"/>
      <c r="W54" s="876"/>
      <c r="X54" s="876"/>
      <c r="Y54" s="845" t="e">
        <f>IF(Questionnaire!#REF!=0," ",Questionnaire!#REF!)</f>
        <v>#REF!</v>
      </c>
      <c r="Z54" s="845"/>
      <c r="AA54" s="845"/>
      <c r="AB54" s="845"/>
      <c r="AC54" s="845"/>
    </row>
    <row r="55" spans="1:30" ht="12.75" customHeight="1" x14ac:dyDescent="0.25">
      <c r="A55" s="859" t="s">
        <v>15</v>
      </c>
      <c r="B55" s="860"/>
      <c r="C55" s="860"/>
      <c r="D55" s="860"/>
      <c r="E55" s="860"/>
      <c r="F55" s="860"/>
      <c r="G55" s="860"/>
      <c r="H55" s="860"/>
      <c r="I55" s="860"/>
      <c r="J55" s="861"/>
      <c r="K55" s="927" t="str">
        <f>IF(Questionnaire!N42=0," ",Questionnaire!G42)</f>
        <v>Please Select One</v>
      </c>
      <c r="L55" s="928"/>
      <c r="M55" s="325" t="str">
        <f>IF(Questionnaire!O42=0," ",Questionnaire!I42)</f>
        <v>Please Select One</v>
      </c>
      <c r="N55" s="166"/>
      <c r="O55" s="877" t="s">
        <v>316</v>
      </c>
      <c r="P55" s="877"/>
      <c r="Q55" s="877"/>
      <c r="R55" s="877"/>
      <c r="S55" s="877"/>
      <c r="T55" s="877"/>
      <c r="U55" s="877"/>
      <c r="V55" s="877"/>
      <c r="W55" s="877"/>
      <c r="X55" s="877"/>
      <c r="Y55" s="1038" t="e">
        <f>IF(Questionnaire!#REF!=0," ",Questionnaire!#REF!)</f>
        <v>#REF!</v>
      </c>
      <c r="Z55" s="1038"/>
      <c r="AA55" s="1038"/>
      <c r="AB55" s="1038"/>
      <c r="AC55" s="1038"/>
    </row>
    <row r="56" spans="1:30" ht="12.75" customHeight="1" x14ac:dyDescent="0.25">
      <c r="A56" s="871" t="s">
        <v>16</v>
      </c>
      <c r="B56" s="872"/>
      <c r="C56" s="872"/>
      <c r="D56" s="872"/>
      <c r="E56" s="872"/>
      <c r="F56" s="872"/>
      <c r="G56" s="872"/>
      <c r="H56" s="872"/>
      <c r="I56" s="872"/>
      <c r="J56" s="873"/>
      <c r="K56" s="927" t="str">
        <f>IF(Questionnaire!N41=0," ",Questionnaire!G41)</f>
        <v>Please Select One</v>
      </c>
      <c r="L56" s="928"/>
      <c r="M56" s="325" t="str">
        <f>IF(Questionnaire!O41=0," ",Questionnaire!I41)</f>
        <v>Please Select One</v>
      </c>
      <c r="N56" s="166"/>
      <c r="O56" s="844" t="s">
        <v>295</v>
      </c>
      <c r="P56" s="844"/>
      <c r="Q56" s="844"/>
      <c r="R56" s="844"/>
      <c r="S56" s="844"/>
      <c r="T56" s="844"/>
      <c r="U56" s="844"/>
      <c r="V56" s="844"/>
      <c r="W56" s="844"/>
      <c r="X56" s="844"/>
      <c r="Y56" s="1038" t="str">
        <f>IF(Questionnaire!N55=0," ",Questionnaire!G55)</f>
        <v xml:space="preserve"> </v>
      </c>
      <c r="Z56" s="1038"/>
      <c r="AA56" s="1038"/>
      <c r="AB56" s="1038"/>
      <c r="AC56" s="1038"/>
    </row>
    <row r="57" spans="1:30" ht="12" customHeight="1" x14ac:dyDescent="0.25">
      <c r="A57" s="865" t="s">
        <v>67</v>
      </c>
      <c r="B57" s="866"/>
      <c r="C57" s="866"/>
      <c r="D57" s="866"/>
      <c r="E57" s="866"/>
      <c r="F57" s="866"/>
      <c r="G57" s="866"/>
      <c r="H57" s="866"/>
      <c r="I57" s="866"/>
      <c r="J57" s="867"/>
      <c r="K57" s="927" t="str">
        <f>IF(Questionnaire!N43=0," ",Questionnaire!G43)</f>
        <v xml:space="preserve"> </v>
      </c>
      <c r="L57" s="928"/>
      <c r="M57" s="325" t="str">
        <f>IF(Questionnaire!O43=0," ",Questionnaire!I43)</f>
        <v xml:space="preserve"> </v>
      </c>
      <c r="N57" s="166"/>
      <c r="O57" s="845" t="s">
        <v>290</v>
      </c>
      <c r="P57" s="845"/>
      <c r="Q57" s="845"/>
      <c r="R57" s="845"/>
      <c r="S57" s="845"/>
      <c r="T57" s="845"/>
      <c r="U57" s="845"/>
      <c r="V57" s="845"/>
      <c r="W57" s="845"/>
      <c r="X57" s="845"/>
      <c r="Y57" s="1038" t="str">
        <f>IF(Questionnaire!N56=0," ",Questionnaire!G56)</f>
        <v xml:space="preserve"> </v>
      </c>
      <c r="Z57" s="1038"/>
      <c r="AA57" s="1038"/>
      <c r="AB57" s="1038"/>
      <c r="AC57" s="1038"/>
    </row>
    <row r="58" spans="1:30" ht="12.75" customHeight="1" thickBot="1" x14ac:dyDescent="0.3">
      <c r="A58" s="868" t="s">
        <v>254</v>
      </c>
      <c r="B58" s="869"/>
      <c r="C58" s="869"/>
      <c r="D58" s="869"/>
      <c r="E58" s="869"/>
      <c r="F58" s="869"/>
      <c r="G58" s="869"/>
      <c r="H58" s="869"/>
      <c r="I58" s="869"/>
      <c r="J58" s="870"/>
      <c r="K58" s="927" t="str">
        <f>IF(Questionnaire!N44=0," ",Questionnaire!G44)</f>
        <v>Please Select One</v>
      </c>
      <c r="L58" s="928"/>
      <c r="M58" s="325" t="str">
        <f>IF(Questionnaire!O44=0," ",Questionnaire!I44)</f>
        <v>Please Select One</v>
      </c>
      <c r="N58" s="166"/>
      <c r="O58" s="166"/>
      <c r="P58" s="166"/>
      <c r="Q58" s="166"/>
      <c r="R58" s="166"/>
      <c r="S58" s="166"/>
      <c r="T58" s="166"/>
      <c r="U58" s="166"/>
      <c r="V58" s="166"/>
      <c r="W58" s="166"/>
      <c r="X58" s="166"/>
      <c r="Y58" s="166"/>
      <c r="Z58" s="166"/>
      <c r="AA58" s="166"/>
      <c r="AB58" s="166"/>
      <c r="AC58" s="167"/>
    </row>
    <row r="59" spans="1:30" ht="12.75" customHeight="1" thickBot="1" x14ac:dyDescent="0.35">
      <c r="A59" s="871" t="s">
        <v>17</v>
      </c>
      <c r="B59" s="872"/>
      <c r="C59" s="872"/>
      <c r="D59" s="872"/>
      <c r="E59" s="872"/>
      <c r="F59" s="872"/>
      <c r="G59" s="872"/>
      <c r="H59" s="872"/>
      <c r="I59" s="872"/>
      <c r="J59" s="873"/>
      <c r="K59" s="927" t="str">
        <f>IF(Questionnaire!N45=0," ",Questionnaire!G45)</f>
        <v>Please Select One</v>
      </c>
      <c r="L59" s="928"/>
      <c r="M59" s="325" t="str">
        <f>IF(Questionnaire!O45=0," ",Questionnaire!I45)</f>
        <v>Please Select One</v>
      </c>
      <c r="N59" s="166"/>
      <c r="O59" s="934" t="s">
        <v>275</v>
      </c>
      <c r="P59" s="935"/>
      <c r="Q59" s="935"/>
      <c r="R59" s="935"/>
      <c r="S59" s="935"/>
      <c r="T59" s="935"/>
      <c r="U59" s="936"/>
      <c r="V59" s="342"/>
      <c r="W59" s="343"/>
      <c r="X59" s="343"/>
      <c r="Y59" s="343"/>
      <c r="Z59" s="343"/>
      <c r="AA59" s="343"/>
      <c r="AB59" s="343"/>
      <c r="AC59" s="344"/>
    </row>
    <row r="60" spans="1:30" ht="12.75" customHeight="1" x14ac:dyDescent="0.3">
      <c r="A60" s="964" t="s">
        <v>255</v>
      </c>
      <c r="B60" s="965"/>
      <c r="C60" s="965"/>
      <c r="D60" s="965"/>
      <c r="E60" s="965"/>
      <c r="F60" s="965"/>
      <c r="G60" s="965"/>
      <c r="H60" s="965"/>
      <c r="I60" s="965"/>
      <c r="J60" s="966"/>
      <c r="K60" s="927" t="str">
        <f>IF(Questionnaire!N47=0," ",Questionnaire!G47)</f>
        <v>Please Select One</v>
      </c>
      <c r="L60" s="928"/>
      <c r="M60" s="325" t="str">
        <f>IF(Questionnaire!O47=0," ",Questionnaire!I47)</f>
        <v>Please Select One</v>
      </c>
      <c r="N60" s="166"/>
      <c r="O60" s="341" t="s">
        <v>14</v>
      </c>
      <c r="P60" s="262"/>
      <c r="Q60" s="262"/>
      <c r="R60" s="262"/>
      <c r="S60" s="262"/>
      <c r="T60" s="262"/>
      <c r="U60" s="262"/>
      <c r="V60" s="1034" t="s">
        <v>3</v>
      </c>
      <c r="W60" s="1035"/>
      <c r="X60" s="1036"/>
      <c r="Y60" s="1034" t="s">
        <v>4</v>
      </c>
      <c r="Z60" s="1035"/>
      <c r="AA60" s="1035"/>
      <c r="AB60" s="1035"/>
      <c r="AC60" s="1037"/>
    </row>
    <row r="61" spans="1:30" ht="12.75" customHeight="1" x14ac:dyDescent="0.25">
      <c r="A61" s="859" t="s">
        <v>19</v>
      </c>
      <c r="B61" s="860"/>
      <c r="C61" s="860"/>
      <c r="D61" s="860"/>
      <c r="E61" s="860"/>
      <c r="F61" s="860"/>
      <c r="G61" s="860"/>
      <c r="H61" s="860"/>
      <c r="I61" s="860"/>
      <c r="J61" s="861"/>
      <c r="K61" s="927" t="str">
        <f>IF(Questionnaire!N49=0," ",Questionnaire!G49)</f>
        <v>Please Select One</v>
      </c>
      <c r="L61" s="928"/>
      <c r="M61" s="325" t="str">
        <f>IF(Questionnaire!O49=0," ",Questionnaire!I49)</f>
        <v>Please Select One</v>
      </c>
      <c r="N61" s="166"/>
      <c r="O61" s="1030" t="s">
        <v>285</v>
      </c>
      <c r="P61" s="1031"/>
      <c r="Q61" s="1031"/>
      <c r="R61" s="1031"/>
      <c r="S61" s="1031"/>
      <c r="T61" s="1031"/>
      <c r="U61" s="1032"/>
      <c r="V61" s="1033" t="str">
        <f>IF(Questionnaire!N76=0," ",Questionnaire!G76)</f>
        <v>Please Select One</v>
      </c>
      <c r="W61" s="490"/>
      <c r="X61" s="491"/>
      <c r="Y61" s="1039" t="str">
        <f>IF(Questionnaire!O76=0," ",Questionnaire!I76)</f>
        <v>Please Select One</v>
      </c>
      <c r="Z61" s="1040"/>
      <c r="AA61" s="1040"/>
      <c r="AB61" s="1040"/>
      <c r="AC61" s="1041"/>
    </row>
    <row r="62" spans="1:30" ht="12.75" customHeight="1" x14ac:dyDescent="0.25">
      <c r="A62" s="862" t="s">
        <v>125</v>
      </c>
      <c r="B62" s="863"/>
      <c r="C62" s="863"/>
      <c r="D62" s="863"/>
      <c r="E62" s="863"/>
      <c r="F62" s="863"/>
      <c r="G62" s="863"/>
      <c r="H62" s="863"/>
      <c r="I62" s="863"/>
      <c r="J62" s="864"/>
      <c r="K62" s="927" t="str">
        <f>IF(Questionnaire!N51=0," ",Questionnaire!G51)</f>
        <v>Please Select One</v>
      </c>
      <c r="L62" s="928"/>
      <c r="M62" s="325" t="str">
        <f>IF(Questionnaire!O51=0," ",Questionnaire!I51)</f>
        <v>Please Select One</v>
      </c>
      <c r="N62" s="166"/>
      <c r="O62" s="1042" t="s">
        <v>420</v>
      </c>
      <c r="P62" s="1043"/>
      <c r="Q62" s="1043"/>
      <c r="R62" s="1043"/>
      <c r="S62" s="1043"/>
      <c r="T62" s="1043"/>
      <c r="U62" s="1044"/>
      <c r="V62" s="1021" t="str">
        <f>IF(Questionnaire!N77=0," ",Questionnaire!G77)</f>
        <v xml:space="preserve"> </v>
      </c>
      <c r="W62" s="1022"/>
      <c r="X62" s="1023"/>
      <c r="Y62" s="1045" t="str">
        <f>IF(Questionnaire!O77=0," ",Questionnaire!I77)</f>
        <v xml:space="preserve"> </v>
      </c>
      <c r="Z62" s="1046"/>
      <c r="AA62" s="1046"/>
      <c r="AB62" s="1046"/>
      <c r="AC62" s="1047"/>
    </row>
    <row r="63" spans="1:30" ht="32.25" customHeight="1" x14ac:dyDescent="0.25">
      <c r="A63" s="865" t="s">
        <v>121</v>
      </c>
      <c r="B63" s="866"/>
      <c r="C63" s="866"/>
      <c r="D63" s="866"/>
      <c r="E63" s="866"/>
      <c r="F63" s="866"/>
      <c r="G63" s="866"/>
      <c r="H63" s="866"/>
      <c r="I63" s="866"/>
      <c r="J63" s="867"/>
      <c r="K63" s="927" t="str">
        <f>IF(Questionnaire!N52=0," ",Questionnaire!G52)</f>
        <v xml:space="preserve"> </v>
      </c>
      <c r="L63" s="928"/>
      <c r="M63" s="325" t="str">
        <f>IF(Questionnaire!O52=0," ",Questionnaire!I52)</f>
        <v xml:space="preserve"> </v>
      </c>
      <c r="N63" s="166"/>
      <c r="O63" s="1042"/>
      <c r="P63" s="1043"/>
      <c r="Q63" s="1043"/>
      <c r="R63" s="1043"/>
      <c r="S63" s="1043"/>
      <c r="T63" s="1043"/>
      <c r="U63" s="1044"/>
      <c r="V63" s="1024"/>
      <c r="W63" s="1025"/>
      <c r="X63" s="1026"/>
      <c r="Y63" s="1048"/>
      <c r="Z63" s="1049"/>
      <c r="AA63" s="1049"/>
      <c r="AB63" s="1049"/>
      <c r="AC63" s="1050"/>
    </row>
    <row r="64" spans="1:30" ht="12.75" customHeight="1" x14ac:dyDescent="0.25">
      <c r="A64" s="868" t="s">
        <v>62</v>
      </c>
      <c r="B64" s="869"/>
      <c r="C64" s="869"/>
      <c r="D64" s="869"/>
      <c r="E64" s="869"/>
      <c r="F64" s="869"/>
      <c r="G64" s="869"/>
      <c r="H64" s="869"/>
      <c r="I64" s="869"/>
      <c r="J64" s="870"/>
      <c r="K64" s="927" t="str">
        <f>IF(Questionnaire!N53=0," ",Questionnaire!G53)</f>
        <v>Please Select One</v>
      </c>
      <c r="L64" s="928"/>
      <c r="M64" s="325" t="str">
        <f>IF(Questionnaire!O53=0," ",Questionnaire!I53)</f>
        <v>Please Select One</v>
      </c>
      <c r="N64" s="174"/>
      <c r="O64" s="1027" t="s">
        <v>274</v>
      </c>
      <c r="P64" s="1028"/>
      <c r="Q64" s="1028"/>
      <c r="R64" s="1028"/>
      <c r="S64" s="1028"/>
      <c r="T64" s="1028"/>
      <c r="U64" s="1029"/>
      <c r="V64" s="1033" t="str">
        <f>IF(Questionnaire!N78=0," ",Questionnaire!G78)</f>
        <v>Please Select One</v>
      </c>
      <c r="W64" s="490"/>
      <c r="X64" s="491"/>
      <c r="Y64" s="1039" t="str">
        <f>IF(Questionnaire!O78=0," ",Questionnaire!G78)</f>
        <v>Please Select One</v>
      </c>
      <c r="Z64" s="1040"/>
      <c r="AA64" s="1040"/>
      <c r="AB64" s="1040"/>
      <c r="AC64" s="1041"/>
      <c r="AD64" s="15"/>
    </row>
    <row r="65" spans="1:30" ht="12.75" customHeight="1" thickBot="1" x14ac:dyDescent="0.3">
      <c r="A65" s="871" t="s">
        <v>20</v>
      </c>
      <c r="B65" s="872"/>
      <c r="C65" s="872"/>
      <c r="D65" s="872"/>
      <c r="E65" s="872"/>
      <c r="F65" s="872"/>
      <c r="G65" s="872"/>
      <c r="H65" s="872"/>
      <c r="I65" s="872"/>
      <c r="J65" s="873"/>
      <c r="K65" s="927" t="str">
        <f>IF(Questionnaire!N54=0," ",Questionnaire!G54)</f>
        <v xml:space="preserve"> </v>
      </c>
      <c r="L65" s="928"/>
      <c r="M65" s="325" t="str">
        <f>IF(Questionnaire!O54=0," ",Questionnaire!I54)</f>
        <v xml:space="preserve"> </v>
      </c>
      <c r="N65" s="175"/>
      <c r="O65" s="175"/>
      <c r="P65" s="175"/>
      <c r="Q65" s="175"/>
      <c r="R65" s="175"/>
      <c r="S65" s="175"/>
      <c r="T65" s="166"/>
      <c r="U65" s="166"/>
      <c r="V65" s="166"/>
      <c r="W65" s="166"/>
      <c r="X65" s="166"/>
      <c r="Y65" s="166"/>
      <c r="Z65" s="166"/>
      <c r="AA65" s="166"/>
      <c r="AB65" s="166"/>
      <c r="AC65" s="167"/>
    </row>
    <row r="66" spans="1:30" ht="79.5" customHeight="1" thickBot="1" x14ac:dyDescent="0.25">
      <c r="A66" s="992" t="s">
        <v>379</v>
      </c>
      <c r="B66" s="993"/>
      <c r="C66" s="993"/>
      <c r="D66" s="993"/>
      <c r="E66" s="993"/>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4"/>
      <c r="AD66" s="16"/>
    </row>
    <row r="67" spans="1:30" ht="12.75" customHeight="1" x14ac:dyDescent="0.2">
      <c r="A67" s="995" t="s">
        <v>46</v>
      </c>
      <c r="B67" s="996"/>
      <c r="C67" s="996"/>
      <c r="D67" s="996"/>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7"/>
    </row>
    <row r="68" spans="1:30" ht="12.75" customHeight="1" x14ac:dyDescent="0.2">
      <c r="A68" s="998"/>
      <c r="B68" s="999"/>
      <c r="C68" s="999"/>
      <c r="D68" s="999"/>
      <c r="E68" s="999"/>
      <c r="F68" s="999"/>
      <c r="G68" s="999"/>
      <c r="H68" s="999"/>
      <c r="I68" s="999"/>
      <c r="J68" s="999"/>
      <c r="K68" s="999"/>
      <c r="L68" s="999"/>
      <c r="M68" s="999"/>
      <c r="N68" s="999"/>
      <c r="O68" s="999"/>
      <c r="P68" s="999"/>
      <c r="Q68" s="999"/>
      <c r="R68" s="999"/>
      <c r="S68" s="999"/>
      <c r="T68" s="999"/>
      <c r="U68" s="999"/>
      <c r="V68" s="999"/>
      <c r="W68" s="999"/>
      <c r="X68" s="999"/>
      <c r="Y68" s="999"/>
      <c r="Z68" s="999"/>
      <c r="AA68" s="999"/>
      <c r="AB68" s="999"/>
      <c r="AC68" s="1000"/>
      <c r="AD68" s="16"/>
    </row>
    <row r="69" spans="1:30" ht="12.75" customHeight="1" thickBot="1" x14ac:dyDescent="0.25">
      <c r="A69" s="998"/>
      <c r="B69" s="999"/>
      <c r="C69" s="999"/>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c r="AC69" s="1000"/>
      <c r="AD69" s="16"/>
    </row>
    <row r="70" spans="1:30" ht="12.75" customHeight="1" x14ac:dyDescent="0.25">
      <c r="A70" s="814" t="s">
        <v>311</v>
      </c>
      <c r="B70" s="815"/>
      <c r="C70" s="815"/>
      <c r="D70" s="818"/>
      <c r="E70" s="818"/>
      <c r="F70" s="818"/>
      <c r="G70" s="818"/>
      <c r="H70" s="818"/>
      <c r="I70" s="321" t="s">
        <v>388</v>
      </c>
      <c r="J70" s="322"/>
      <c r="K70" s="820"/>
      <c r="L70" s="820"/>
      <c r="M70" s="984"/>
      <c r="N70" s="980" t="s">
        <v>312</v>
      </c>
      <c r="O70" s="981"/>
      <c r="P70" s="822"/>
      <c r="Q70" s="822"/>
      <c r="R70" s="822"/>
      <c r="S70" s="987"/>
      <c r="T70" s="266" t="s">
        <v>313</v>
      </c>
      <c r="U70" s="1001"/>
      <c r="V70" s="1001"/>
      <c r="W70" s="267" t="s">
        <v>314</v>
      </c>
      <c r="X70" s="1003"/>
      <c r="Y70" s="1003"/>
      <c r="Z70" s="1003"/>
      <c r="AA70" s="1003"/>
      <c r="AB70" s="1003"/>
      <c r="AC70" s="1004"/>
    </row>
    <row r="71" spans="1:30" ht="12.75" customHeight="1" thickBot="1" x14ac:dyDescent="0.3">
      <c r="A71" s="856"/>
      <c r="B71" s="857"/>
      <c r="C71" s="857"/>
      <c r="D71" s="858"/>
      <c r="E71" s="858"/>
      <c r="F71" s="858"/>
      <c r="G71" s="858"/>
      <c r="H71" s="858"/>
      <c r="I71" s="323"/>
      <c r="J71" s="324"/>
      <c r="K71" s="985"/>
      <c r="L71" s="985"/>
      <c r="M71" s="986"/>
      <c r="N71" s="982"/>
      <c r="O71" s="983"/>
      <c r="P71" s="988"/>
      <c r="Q71" s="988"/>
      <c r="R71" s="988"/>
      <c r="S71" s="989"/>
      <c r="T71" s="327"/>
      <c r="U71" s="1002"/>
      <c r="V71" s="1002"/>
      <c r="W71" s="328"/>
      <c r="X71" s="1005"/>
      <c r="Y71" s="1005"/>
      <c r="Z71" s="1005"/>
      <c r="AA71" s="1005"/>
      <c r="AB71" s="1005"/>
      <c r="AC71" s="1006"/>
    </row>
    <row r="72" spans="1:30" ht="12.75" customHeight="1" x14ac:dyDescent="0.2">
      <c r="A72" s="874"/>
      <c r="B72" s="874"/>
      <c r="C72" s="874"/>
      <c r="D72" s="874"/>
      <c r="E72" s="263"/>
      <c r="F72" s="263"/>
      <c r="G72" s="263"/>
      <c r="H72" s="263"/>
      <c r="I72" s="263"/>
      <c r="J72" s="828"/>
      <c r="K72" s="828"/>
      <c r="L72" s="828"/>
      <c r="M72" s="828"/>
      <c r="N72" s="828"/>
      <c r="O72" s="874"/>
      <c r="P72" s="828"/>
      <c r="Q72" s="828"/>
      <c r="R72" s="828"/>
      <c r="S72" s="828"/>
      <c r="T72" s="855"/>
      <c r="U72" s="855"/>
      <c r="V72" s="264"/>
      <c r="W72" s="265"/>
      <c r="X72" s="265"/>
      <c r="Y72" s="265"/>
      <c r="Z72" s="265"/>
      <c r="AA72" s="265"/>
      <c r="AB72" s="265"/>
      <c r="AC72" s="265"/>
    </row>
    <row r="73" spans="1:30" ht="15.75" customHeight="1" x14ac:dyDescent="0.2">
      <c r="A73" s="874"/>
      <c r="B73" s="874"/>
      <c r="C73" s="874"/>
      <c r="D73" s="874"/>
      <c r="E73" s="263"/>
      <c r="F73" s="263"/>
      <c r="G73" s="263"/>
      <c r="H73" s="263"/>
      <c r="I73" s="263"/>
      <c r="J73" s="828"/>
      <c r="K73" s="828"/>
      <c r="L73" s="828"/>
      <c r="M73" s="828"/>
      <c r="N73" s="828"/>
      <c r="O73" s="874"/>
      <c r="P73" s="828"/>
      <c r="Q73" s="828"/>
      <c r="R73" s="828"/>
      <c r="S73" s="828"/>
      <c r="T73" s="855"/>
      <c r="U73" s="855"/>
      <c r="V73" s="265"/>
      <c r="W73" s="265"/>
      <c r="X73" s="265"/>
      <c r="Y73" s="265"/>
      <c r="Z73" s="265"/>
      <c r="AA73" s="265"/>
      <c r="AB73" s="265"/>
      <c r="AC73" s="265"/>
    </row>
    <row r="74" spans="1:30" ht="10.5"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row>
    <row r="75" spans="1:30" ht="11.5" x14ac:dyDescent="0.2">
      <c r="A75" s="17"/>
      <c r="B75" s="17"/>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1:30"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sheetData>
  <sheetProtection formatCells="0" formatColumns="0"/>
  <mergeCells count="351">
    <mergeCell ref="X1:Z1"/>
    <mergeCell ref="Y2:AA2"/>
    <mergeCell ref="W15:Y15"/>
    <mergeCell ref="V62:X63"/>
    <mergeCell ref="O64:U64"/>
    <mergeCell ref="O61:U61"/>
    <mergeCell ref="V61:X61"/>
    <mergeCell ref="V60:X60"/>
    <mergeCell ref="Y60:AC60"/>
    <mergeCell ref="V64:X64"/>
    <mergeCell ref="Y52:AC52"/>
    <mergeCell ref="Y53:AC53"/>
    <mergeCell ref="Y54:AC54"/>
    <mergeCell ref="X29:AC29"/>
    <mergeCell ref="X30:AC30"/>
    <mergeCell ref="X31:AC31"/>
    <mergeCell ref="X32:AC32"/>
    <mergeCell ref="Y57:AC57"/>
    <mergeCell ref="Y55:AC55"/>
    <mergeCell ref="Y56:AC56"/>
    <mergeCell ref="Y61:AC61"/>
    <mergeCell ref="O62:U63"/>
    <mergeCell ref="Y62:AC63"/>
    <mergeCell ref="Y64:AC64"/>
    <mergeCell ref="A50:AC50"/>
    <mergeCell ref="X33:AC33"/>
    <mergeCell ref="X34:AC34"/>
    <mergeCell ref="S24:W24"/>
    <mergeCell ref="S25:W25"/>
    <mergeCell ref="S26:W26"/>
    <mergeCell ref="S27:W27"/>
    <mergeCell ref="S28:W28"/>
    <mergeCell ref="S29:W29"/>
    <mergeCell ref="S30:W30"/>
    <mergeCell ref="S31:W31"/>
    <mergeCell ref="S32:W32"/>
    <mergeCell ref="S33:W33"/>
    <mergeCell ref="S34:W34"/>
    <mergeCell ref="X24:AC24"/>
    <mergeCell ref="X25:AC25"/>
    <mergeCell ref="X26:AC26"/>
    <mergeCell ref="X27:AC27"/>
    <mergeCell ref="X28:AC28"/>
    <mergeCell ref="K27:M27"/>
    <mergeCell ref="K28:M28"/>
    <mergeCell ref="K29:M29"/>
    <mergeCell ref="K30:M30"/>
    <mergeCell ref="K31:M31"/>
    <mergeCell ref="K32:M32"/>
    <mergeCell ref="K33:M33"/>
    <mergeCell ref="K34:M34"/>
    <mergeCell ref="N24:R24"/>
    <mergeCell ref="N25:R25"/>
    <mergeCell ref="N26:R26"/>
    <mergeCell ref="N27:R27"/>
    <mergeCell ref="N28:R28"/>
    <mergeCell ref="N29:R29"/>
    <mergeCell ref="N30:R30"/>
    <mergeCell ref="N31:R31"/>
    <mergeCell ref="N32:R32"/>
    <mergeCell ref="N33:R33"/>
    <mergeCell ref="N34:R34"/>
    <mergeCell ref="A33:B33"/>
    <mergeCell ref="A34:B34"/>
    <mergeCell ref="C24:G24"/>
    <mergeCell ref="C25:G25"/>
    <mergeCell ref="C26:G26"/>
    <mergeCell ref="C27:G27"/>
    <mergeCell ref="C28:G28"/>
    <mergeCell ref="C29:G29"/>
    <mergeCell ref="C30:G30"/>
    <mergeCell ref="C31:G31"/>
    <mergeCell ref="C32:G32"/>
    <mergeCell ref="C33:G33"/>
    <mergeCell ref="C34:G34"/>
    <mergeCell ref="A24:B24"/>
    <mergeCell ref="A25:B25"/>
    <mergeCell ref="A26:B26"/>
    <mergeCell ref="A27:B27"/>
    <mergeCell ref="A28:B28"/>
    <mergeCell ref="A29:B29"/>
    <mergeCell ref="A30:B30"/>
    <mergeCell ref="A31:B31"/>
    <mergeCell ref="A32:B32"/>
    <mergeCell ref="N70:O70"/>
    <mergeCell ref="N71:O71"/>
    <mergeCell ref="K70:M70"/>
    <mergeCell ref="K71:M71"/>
    <mergeCell ref="P70:S70"/>
    <mergeCell ref="P71:S71"/>
    <mergeCell ref="K24:M24"/>
    <mergeCell ref="H24:J24"/>
    <mergeCell ref="H25:J25"/>
    <mergeCell ref="H26:J26"/>
    <mergeCell ref="H27:J27"/>
    <mergeCell ref="H28:J28"/>
    <mergeCell ref="H29:J29"/>
    <mergeCell ref="H30:J30"/>
    <mergeCell ref="H31:J31"/>
    <mergeCell ref="H32:J32"/>
    <mergeCell ref="H33:J33"/>
    <mergeCell ref="H34:J34"/>
    <mergeCell ref="K25:M25"/>
    <mergeCell ref="K26:M26"/>
    <mergeCell ref="A66:AC66"/>
    <mergeCell ref="A67:AC69"/>
    <mergeCell ref="U70:V71"/>
    <mergeCell ref="X70:AC71"/>
    <mergeCell ref="K60:L60"/>
    <mergeCell ref="K61:L61"/>
    <mergeCell ref="K62:L62"/>
    <mergeCell ref="K63:L63"/>
    <mergeCell ref="K64:L64"/>
    <mergeCell ref="K65:L65"/>
    <mergeCell ref="K57:L57"/>
    <mergeCell ref="K58:L58"/>
    <mergeCell ref="K59:L59"/>
    <mergeCell ref="Z10:AC10"/>
    <mergeCell ref="A15:C15"/>
    <mergeCell ref="D15:G15"/>
    <mergeCell ref="N14:Q14"/>
    <mergeCell ref="W14:Z14"/>
    <mergeCell ref="R14:V14"/>
    <mergeCell ref="N15:S15"/>
    <mergeCell ref="Z15:AC15"/>
    <mergeCell ref="AA14:AC14"/>
    <mergeCell ref="J13:M13"/>
    <mergeCell ref="W13:AC13"/>
    <mergeCell ref="N13:P13"/>
    <mergeCell ref="Q13:U13"/>
    <mergeCell ref="H13:I13"/>
    <mergeCell ref="A14:C14"/>
    <mergeCell ref="J14:L14"/>
    <mergeCell ref="N12:P12"/>
    <mergeCell ref="Q12:U12"/>
    <mergeCell ref="B12:H12"/>
    <mergeCell ref="N11:O11"/>
    <mergeCell ref="N10:O10"/>
    <mergeCell ref="P10:W10"/>
    <mergeCell ref="B10:J10"/>
    <mergeCell ref="T15:V15"/>
    <mergeCell ref="A52:J52"/>
    <mergeCell ref="A53:J53"/>
    <mergeCell ref="A54:J54"/>
    <mergeCell ref="A55:J55"/>
    <mergeCell ref="A56:J56"/>
    <mergeCell ref="A57:J57"/>
    <mergeCell ref="A58:J58"/>
    <mergeCell ref="A59:J59"/>
    <mergeCell ref="A60:J60"/>
    <mergeCell ref="K56:L56"/>
    <mergeCell ref="K51:L51"/>
    <mergeCell ref="K52:L52"/>
    <mergeCell ref="K53:L53"/>
    <mergeCell ref="K54:L54"/>
    <mergeCell ref="K55:L55"/>
    <mergeCell ref="O59:U59"/>
    <mergeCell ref="A8:C8"/>
    <mergeCell ref="D8:AC8"/>
    <mergeCell ref="N18:AC20"/>
    <mergeCell ref="A9:C9"/>
    <mergeCell ref="D9:M9"/>
    <mergeCell ref="L10:M10"/>
    <mergeCell ref="N9:R9"/>
    <mergeCell ref="S9:AC9"/>
    <mergeCell ref="AB11:AC11"/>
    <mergeCell ref="A13:B13"/>
    <mergeCell ref="C13:G13"/>
    <mergeCell ref="A16:AC16"/>
    <mergeCell ref="H15:J15"/>
    <mergeCell ref="K15:M15"/>
    <mergeCell ref="A18:B18"/>
    <mergeCell ref="D18:H18"/>
    <mergeCell ref="N21:P22"/>
    <mergeCell ref="H2:V3"/>
    <mergeCell ref="X3:AC3"/>
    <mergeCell ref="L4:M4"/>
    <mergeCell ref="W4:X4"/>
    <mergeCell ref="Y4:AC4"/>
    <mergeCell ref="W5:AC5"/>
    <mergeCell ref="R4:T4"/>
    <mergeCell ref="R5:T5"/>
    <mergeCell ref="U4:V4"/>
    <mergeCell ref="U5:V5"/>
    <mergeCell ref="N4:Q4"/>
    <mergeCell ref="N5:Q5"/>
    <mergeCell ref="H4:I5"/>
    <mergeCell ref="A4:A5"/>
    <mergeCell ref="B4:G5"/>
    <mergeCell ref="J4:K5"/>
    <mergeCell ref="I11:J11"/>
    <mergeCell ref="K11:L11"/>
    <mergeCell ref="P11:U11"/>
    <mergeCell ref="W11:X11"/>
    <mergeCell ref="V12:W12"/>
    <mergeCell ref="X12:AC12"/>
    <mergeCell ref="I12:J12"/>
    <mergeCell ref="K12:M12"/>
    <mergeCell ref="Y11:AA11"/>
    <mergeCell ref="B11:G11"/>
    <mergeCell ref="A6:M6"/>
    <mergeCell ref="N6:AC6"/>
    <mergeCell ref="H7:I7"/>
    <mergeCell ref="K7:M7"/>
    <mergeCell ref="N7:R7"/>
    <mergeCell ref="S7:T7"/>
    <mergeCell ref="U7:V7"/>
    <mergeCell ref="X7:AC7"/>
    <mergeCell ref="A7:B7"/>
    <mergeCell ref="C7:F7"/>
    <mergeCell ref="X10:Y10"/>
    <mergeCell ref="B22:G22"/>
    <mergeCell ref="I22:J22"/>
    <mergeCell ref="K22:L22"/>
    <mergeCell ref="A19:D19"/>
    <mergeCell ref="E19:M19"/>
    <mergeCell ref="B20:H20"/>
    <mergeCell ref="I20:K20"/>
    <mergeCell ref="L20:M20"/>
    <mergeCell ref="I18:M18"/>
    <mergeCell ref="B17:H17"/>
    <mergeCell ref="A21:B21"/>
    <mergeCell ref="C21:M21"/>
    <mergeCell ref="Q21:T22"/>
    <mergeCell ref="U21:AC22"/>
    <mergeCell ref="D14:I14"/>
    <mergeCell ref="A23:AC23"/>
    <mergeCell ref="T72:U73"/>
    <mergeCell ref="A70:C71"/>
    <mergeCell ref="D70:H71"/>
    <mergeCell ref="A61:J61"/>
    <mergeCell ref="A62:J62"/>
    <mergeCell ref="A63:J63"/>
    <mergeCell ref="A64:J64"/>
    <mergeCell ref="A65:J65"/>
    <mergeCell ref="A72:D73"/>
    <mergeCell ref="O72:O73"/>
    <mergeCell ref="P72:S73"/>
    <mergeCell ref="J72:K73"/>
    <mergeCell ref="L72:N73"/>
    <mergeCell ref="O52:X52"/>
    <mergeCell ref="O53:X53"/>
    <mergeCell ref="O54:X54"/>
    <mergeCell ref="O55:X55"/>
    <mergeCell ref="O56:X56"/>
    <mergeCell ref="O57:X57"/>
    <mergeCell ref="A35:B35"/>
    <mergeCell ref="C35:G35"/>
    <mergeCell ref="H35:J35"/>
    <mergeCell ref="K35:M35"/>
    <mergeCell ref="N35:R35"/>
    <mergeCell ref="S35:W35"/>
    <mergeCell ref="X35:AC35"/>
    <mergeCell ref="A36:B36"/>
    <mergeCell ref="C36:G36"/>
    <mergeCell ref="H36:J36"/>
    <mergeCell ref="K36:M36"/>
    <mergeCell ref="N36:R36"/>
    <mergeCell ref="S36:W36"/>
    <mergeCell ref="X36:AC36"/>
    <mergeCell ref="A37:B37"/>
    <mergeCell ref="C37:G37"/>
    <mergeCell ref="H37:J37"/>
    <mergeCell ref="K37:M37"/>
    <mergeCell ref="N37:R37"/>
    <mergeCell ref="S37:W37"/>
    <mergeCell ref="X37:AC37"/>
    <mergeCell ref="A38:B38"/>
    <mergeCell ref="C38:G38"/>
    <mergeCell ref="H38:J38"/>
    <mergeCell ref="K38:M38"/>
    <mergeCell ref="N38:R38"/>
    <mergeCell ref="S38:W38"/>
    <mergeCell ref="X38:AC38"/>
    <mergeCell ref="A39:B39"/>
    <mergeCell ref="C39:G39"/>
    <mergeCell ref="H39:J39"/>
    <mergeCell ref="K39:M39"/>
    <mergeCell ref="N39:R39"/>
    <mergeCell ref="S39:W39"/>
    <mergeCell ref="X39:AC39"/>
    <mergeCell ref="A40:B40"/>
    <mergeCell ref="C40:G40"/>
    <mergeCell ref="H40:J40"/>
    <mergeCell ref="K40:M40"/>
    <mergeCell ref="N40:R40"/>
    <mergeCell ref="S40:W40"/>
    <mergeCell ref="X40:AC40"/>
    <mergeCell ref="A41:B41"/>
    <mergeCell ref="C41:G41"/>
    <mergeCell ref="H41:J41"/>
    <mergeCell ref="K41:M41"/>
    <mergeCell ref="N41:R41"/>
    <mergeCell ref="S41:W41"/>
    <mergeCell ref="X41:AC41"/>
    <mergeCell ref="A42:B42"/>
    <mergeCell ref="C42:G42"/>
    <mergeCell ref="H42:J42"/>
    <mergeCell ref="K42:M42"/>
    <mergeCell ref="N42:R42"/>
    <mergeCell ref="S42:W42"/>
    <mergeCell ref="X42:AC42"/>
    <mergeCell ref="A43:B43"/>
    <mergeCell ref="C43:G43"/>
    <mergeCell ref="H43:J43"/>
    <mergeCell ref="K43:M43"/>
    <mergeCell ref="N43:R43"/>
    <mergeCell ref="S43:W43"/>
    <mergeCell ref="X43:AC43"/>
    <mergeCell ref="A44:B44"/>
    <mergeCell ref="C44:G44"/>
    <mergeCell ref="H44:J44"/>
    <mergeCell ref="K44:M44"/>
    <mergeCell ref="N44:R44"/>
    <mergeCell ref="S44:W44"/>
    <mergeCell ref="X44:AC44"/>
    <mergeCell ref="A45:B45"/>
    <mergeCell ref="C45:G45"/>
    <mergeCell ref="H45:J45"/>
    <mergeCell ref="K45:M45"/>
    <mergeCell ref="N45:R45"/>
    <mergeCell ref="S45:W45"/>
    <mergeCell ref="X45:AC45"/>
    <mergeCell ref="A46:B46"/>
    <mergeCell ref="C46:G46"/>
    <mergeCell ref="H46:J46"/>
    <mergeCell ref="K46:M46"/>
    <mergeCell ref="N46:R46"/>
    <mergeCell ref="S46:W46"/>
    <mergeCell ref="X46:AC46"/>
    <mergeCell ref="A47:B47"/>
    <mergeCell ref="C47:G47"/>
    <mergeCell ref="H47:J47"/>
    <mergeCell ref="K47:M47"/>
    <mergeCell ref="N47:R47"/>
    <mergeCell ref="S47:W47"/>
    <mergeCell ref="X47:AC47"/>
    <mergeCell ref="A48:B48"/>
    <mergeCell ref="C48:G48"/>
    <mergeCell ref="H48:J48"/>
    <mergeCell ref="K48:M48"/>
    <mergeCell ref="N48:R48"/>
    <mergeCell ref="S48:W48"/>
    <mergeCell ref="X48:AC48"/>
    <mergeCell ref="A49:B49"/>
    <mergeCell ref="C49:G49"/>
    <mergeCell ref="H49:J49"/>
    <mergeCell ref="K49:M49"/>
    <mergeCell ref="N49:R49"/>
    <mergeCell ref="S49:W49"/>
    <mergeCell ref="X49:AC49"/>
  </mergeCells>
  <dataValidations disablePrompts="1" count="1">
    <dataValidation type="list" allowBlank="1" showInputMessage="1" showErrorMessage="1" sqref="N64">
      <formula1>Type</formula1>
    </dataValidation>
  </dataValidations>
  <printOptions horizontalCentered="1" verticalCentered="1"/>
  <pageMargins left="0" right="0" top="0" bottom="0" header="0" footer="0"/>
  <pageSetup scale="57" orientation="landscape" r:id="rId1"/>
  <headerFooter alignWithMargins="0"/>
  <ignoredErrors>
    <ignoredError sqref="A25:AC33 A34:H34 I34:AC34 A35:A36 X35 C35:C36 H35:H36 A39 C41 J4 D8 K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374650</xdr:colOff>
                    <xdr:row>5</xdr:row>
                    <xdr:rowOff>120650</xdr:rowOff>
                  </from>
                  <to>
                    <xdr:col>2</xdr:col>
                    <xdr:colOff>266700</xdr:colOff>
                    <xdr:row>7</xdr:row>
                    <xdr:rowOff>31750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6</xdr:col>
                    <xdr:colOff>107950</xdr:colOff>
                    <xdr:row>5</xdr:row>
                    <xdr:rowOff>114300</xdr:rowOff>
                  </from>
                  <to>
                    <xdr:col>7</xdr:col>
                    <xdr:colOff>76200</xdr:colOff>
                    <xdr:row>7</xdr:row>
                    <xdr:rowOff>6350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9</xdr:col>
                    <xdr:colOff>31750</xdr:colOff>
                    <xdr:row>5</xdr:row>
                    <xdr:rowOff>120650</xdr:rowOff>
                  </from>
                  <to>
                    <xdr:col>9</xdr:col>
                    <xdr:colOff>342900</xdr:colOff>
                    <xdr:row>7</xdr:row>
                    <xdr:rowOff>31750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16</xdr:col>
                    <xdr:colOff>298450</xdr:colOff>
                    <xdr:row>5</xdr:row>
                    <xdr:rowOff>139700</xdr:rowOff>
                  </from>
                  <to>
                    <xdr:col>18</xdr:col>
                    <xdr:colOff>107950</xdr:colOff>
                    <xdr:row>7</xdr:row>
                    <xdr:rowOff>31750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20</xdr:col>
                    <xdr:colOff>0</xdr:colOff>
                    <xdr:row>5</xdr:row>
                    <xdr:rowOff>120650</xdr:rowOff>
                  </from>
                  <to>
                    <xdr:col>20</xdr:col>
                    <xdr:colOff>311150</xdr:colOff>
                    <xdr:row>7</xdr:row>
                    <xdr:rowOff>31750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22</xdr:col>
                    <xdr:colOff>38100</xdr:colOff>
                    <xdr:row>5</xdr:row>
                    <xdr:rowOff>139700</xdr:rowOff>
                  </from>
                  <to>
                    <xdr:col>22</xdr:col>
                    <xdr:colOff>342900</xdr:colOff>
                    <xdr:row>7</xdr:row>
                    <xdr:rowOff>31750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0</xdr:col>
                    <xdr:colOff>939800</xdr:colOff>
                    <xdr:row>15</xdr:row>
                    <xdr:rowOff>139700</xdr:rowOff>
                  </from>
                  <to>
                    <xdr:col>1</xdr:col>
                    <xdr:colOff>101600</xdr:colOff>
                    <xdr:row>17</xdr:row>
                    <xdr:rowOff>38100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8</xdr:col>
                    <xdr:colOff>107950</xdr:colOff>
                    <xdr:row>15</xdr:row>
                    <xdr:rowOff>120650</xdr:rowOff>
                  </from>
                  <to>
                    <xdr:col>9</xdr:col>
                    <xdr:colOff>101600</xdr:colOff>
                    <xdr:row>17</xdr:row>
                    <xdr:rowOff>25400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177800</xdr:colOff>
                    <xdr:row>17</xdr:row>
                    <xdr:rowOff>6350</xdr:rowOff>
                  </from>
                  <to>
                    <xdr:col>2</xdr:col>
                    <xdr:colOff>63500</xdr:colOff>
                    <xdr:row>18</xdr:row>
                    <xdr:rowOff>38100</xdr:rowOff>
                  </to>
                </anchor>
              </controlPr>
            </control>
          </mc:Choice>
        </mc:AlternateContent>
        <mc:AlternateContent xmlns:mc="http://schemas.openxmlformats.org/markup-compatibility/2006">
          <mc:Choice Requires="x14">
            <control shapeId="1045" r:id="rId13" name="Check Box 21">
              <controlPr defaultSize="0" autoFill="0" autoLine="0" autoPict="0" macro="[0]!CheckBox21_Click">
                <anchor moveWithCells="1">
                  <from>
                    <xdr:col>7</xdr:col>
                    <xdr:colOff>520700</xdr:colOff>
                    <xdr:row>17</xdr:row>
                    <xdr:rowOff>6350</xdr:rowOff>
                  </from>
                  <to>
                    <xdr:col>8</xdr:col>
                    <xdr:colOff>0</xdr:colOff>
                    <xdr:row>18</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10</xdr:col>
                    <xdr:colOff>38100</xdr:colOff>
                    <xdr:row>51</xdr:row>
                    <xdr:rowOff>82550</xdr:rowOff>
                  </from>
                  <to>
                    <xdr:col>10</xdr:col>
                    <xdr:colOff>342900</xdr:colOff>
                    <xdr:row>52</xdr:row>
                    <xdr:rowOff>298450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12</xdr:col>
                    <xdr:colOff>6350</xdr:colOff>
                    <xdr:row>52</xdr:row>
                    <xdr:rowOff>146050</xdr:rowOff>
                  </from>
                  <to>
                    <xdr:col>12</xdr:col>
                    <xdr:colOff>311150</xdr:colOff>
                    <xdr:row>53</xdr:row>
                    <xdr:rowOff>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12</xdr:col>
                    <xdr:colOff>6350</xdr:colOff>
                    <xdr:row>51</xdr:row>
                    <xdr:rowOff>107950</xdr:rowOff>
                  </from>
                  <to>
                    <xdr:col>12</xdr:col>
                    <xdr:colOff>311150</xdr:colOff>
                    <xdr:row>52</xdr:row>
                    <xdr:rowOff>311150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10</xdr:col>
                    <xdr:colOff>38100</xdr:colOff>
                    <xdr:row>52</xdr:row>
                    <xdr:rowOff>152400</xdr:rowOff>
                  </from>
                  <to>
                    <xdr:col>10</xdr:col>
                    <xdr:colOff>342900</xdr:colOff>
                    <xdr:row>53</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55"/>
  <sheetViews>
    <sheetView workbookViewId="0">
      <selection activeCell="M4" sqref="M4:X4"/>
    </sheetView>
  </sheetViews>
  <sheetFormatPr defaultColWidth="9.08984375" defaultRowHeight="12.5" x14ac:dyDescent="0.25"/>
  <cols>
    <col min="1" max="1" width="9.08984375" style="19"/>
    <col min="2" max="2" width="5.90625" style="19" customWidth="1"/>
    <col min="3" max="3" width="6.453125" style="19" customWidth="1"/>
    <col min="4" max="4" width="9.08984375" style="19"/>
    <col min="5" max="5" width="4.453125" style="19" customWidth="1"/>
    <col min="6" max="6" width="4.54296875" style="19" customWidth="1"/>
    <col min="7" max="7" width="5.6328125" style="19" customWidth="1"/>
    <col min="8" max="8" width="6.36328125" style="19" customWidth="1"/>
    <col min="9" max="11" width="5.6328125" style="19" customWidth="1"/>
    <col min="12" max="12" width="8.984375E-2" style="19" customWidth="1"/>
    <col min="13" max="13" width="23" style="19" customWidth="1"/>
    <col min="14" max="14" width="17.36328125" style="19" customWidth="1"/>
    <col min="15" max="15" width="5.6328125" style="19" customWidth="1"/>
    <col min="16" max="16" width="10" style="19" customWidth="1"/>
    <col min="17" max="17" width="4.453125" style="19" customWidth="1"/>
    <col min="18" max="18" width="2.54296875" style="19" customWidth="1"/>
    <col min="19" max="20" width="5.6328125" style="19" customWidth="1"/>
    <col min="21" max="22" width="12.6328125" style="19" customWidth="1"/>
    <col min="23" max="23" width="5.6328125" style="19" customWidth="1"/>
    <col min="24" max="24" width="0.36328125" style="19" customWidth="1"/>
    <col min="25" max="16384" width="9.08984375" style="19"/>
  </cols>
  <sheetData>
    <row r="1" spans="1:24" ht="12.75" customHeight="1" x14ac:dyDescent="0.25">
      <c r="A1" s="1108"/>
      <c r="B1" s="1109"/>
      <c r="C1" s="1109"/>
      <c r="D1" s="1109"/>
      <c r="E1" s="1109"/>
      <c r="F1" s="1109"/>
      <c r="G1" s="1110"/>
      <c r="H1" s="1114" t="s">
        <v>51</v>
      </c>
      <c r="I1" s="1114"/>
      <c r="J1" s="1114"/>
      <c r="K1" s="1114"/>
      <c r="L1" s="1114"/>
      <c r="M1" s="1114"/>
      <c r="N1" s="1114"/>
      <c r="O1" s="1114"/>
      <c r="P1" s="1114"/>
      <c r="Q1" s="1114"/>
      <c r="R1" s="1117"/>
      <c r="S1" s="1117"/>
      <c r="T1" s="1117"/>
      <c r="U1" s="1117"/>
      <c r="V1" s="1117"/>
      <c r="W1" s="1117"/>
      <c r="X1" s="1118"/>
    </row>
    <row r="2" spans="1:24" ht="12.75" customHeight="1" x14ac:dyDescent="0.25">
      <c r="A2" s="1111"/>
      <c r="B2" s="1112"/>
      <c r="C2" s="1112"/>
      <c r="D2" s="1112"/>
      <c r="E2" s="1112"/>
      <c r="F2" s="1112"/>
      <c r="G2" s="1113"/>
      <c r="H2" s="1115"/>
      <c r="I2" s="1115"/>
      <c r="J2" s="1115"/>
      <c r="K2" s="1115"/>
      <c r="L2" s="1115"/>
      <c r="M2" s="1115"/>
      <c r="N2" s="1115"/>
      <c r="O2" s="1115"/>
      <c r="P2" s="1115"/>
      <c r="Q2" s="1115"/>
      <c r="R2" s="1119" t="s">
        <v>22</v>
      </c>
      <c r="S2" s="1120"/>
      <c r="T2" s="1121" t="str">
        <f>IF('Equipment Relocation Request'!AD3=0," ",'Equipment Relocation Request'!X3:AC3)</f>
        <v xml:space="preserve"> </v>
      </c>
      <c r="U2" s="1121"/>
      <c r="V2" s="1121"/>
      <c r="W2" s="1121"/>
      <c r="X2" s="1122"/>
    </row>
    <row r="3" spans="1:24" ht="12.75" customHeight="1" x14ac:dyDescent="0.35">
      <c r="A3" s="1111"/>
      <c r="B3" s="1112"/>
      <c r="C3" s="1112"/>
      <c r="D3" s="1112"/>
      <c r="E3" s="1112"/>
      <c r="F3" s="1112"/>
      <c r="G3" s="1113"/>
      <c r="H3" s="1116"/>
      <c r="I3" s="1116"/>
      <c r="J3" s="1116"/>
      <c r="K3" s="1116"/>
      <c r="L3" s="1116"/>
      <c r="M3" s="1116"/>
      <c r="N3" s="1116"/>
      <c r="O3" s="1116"/>
      <c r="P3" s="1116"/>
      <c r="Q3" s="1116"/>
      <c r="R3" s="1123" t="s">
        <v>23</v>
      </c>
      <c r="S3" s="1123"/>
      <c r="T3" s="1124"/>
      <c r="U3" s="1125" t="str">
        <f>IF('Equipment Relocation Request'!AD4=0," ",'Equipment Relocation Request'!X4:AC4)</f>
        <v xml:space="preserve"> </v>
      </c>
      <c r="V3" s="1126"/>
      <c r="W3" s="1127"/>
      <c r="X3" s="20"/>
    </row>
    <row r="4" spans="1:24" ht="12.75" customHeight="1" x14ac:dyDescent="0.25">
      <c r="A4" s="11" t="s">
        <v>27</v>
      </c>
      <c r="B4" s="1141" t="e">
        <f>'Equipment Relocation Request'!#REF!</f>
        <v>#REF!</v>
      </c>
      <c r="C4" s="1141"/>
      <c r="D4" s="1141"/>
      <c r="E4" s="1141"/>
      <c r="F4" s="1141"/>
      <c r="G4" s="1141"/>
      <c r="H4" s="1141"/>
      <c r="I4" s="1142"/>
      <c r="J4" s="1143" t="s">
        <v>52</v>
      </c>
      <c r="K4" s="1144"/>
      <c r="L4" s="21">
        <f>'Equipment Relocation Request'!J6:L6</f>
        <v>0</v>
      </c>
      <c r="M4" s="1160">
        <f>'Equipment Relocation Request'!J6</f>
        <v>0</v>
      </c>
      <c r="N4" s="1160"/>
      <c r="O4" s="1160"/>
      <c r="P4" s="1160"/>
      <c r="Q4" s="1160"/>
      <c r="R4" s="1160"/>
      <c r="S4" s="1160"/>
      <c r="T4" s="1160"/>
      <c r="U4" s="1160"/>
      <c r="V4" s="1160"/>
      <c r="W4" s="1160"/>
      <c r="X4" s="1161"/>
    </row>
    <row r="5" spans="1:24" s="22" customFormat="1" ht="13" x14ac:dyDescent="0.3">
      <c r="A5" s="1145" t="s">
        <v>36</v>
      </c>
      <c r="B5" s="1146"/>
      <c r="C5" s="1146"/>
      <c r="D5" s="1146"/>
      <c r="E5" s="1146"/>
      <c r="F5" s="1146"/>
      <c r="G5" s="1146"/>
      <c r="H5" s="1146"/>
      <c r="I5" s="1146"/>
      <c r="J5" s="1146"/>
      <c r="K5" s="1146"/>
      <c r="L5" s="1146"/>
      <c r="M5" s="1146"/>
      <c r="N5" s="1146"/>
      <c r="O5" s="1146"/>
      <c r="P5" s="1146"/>
      <c r="Q5" s="1146"/>
      <c r="R5" s="1146"/>
      <c r="S5" s="1146"/>
      <c r="T5" s="1146"/>
      <c r="U5" s="1146"/>
      <c r="V5" s="1146"/>
      <c r="W5" s="1146"/>
      <c r="X5" s="1147"/>
    </row>
    <row r="6" spans="1:24" s="22" customFormat="1" ht="37.5" customHeight="1" thickBot="1" x14ac:dyDescent="0.3">
      <c r="A6" s="23" t="s">
        <v>37</v>
      </c>
      <c r="B6" s="1148" t="s">
        <v>38</v>
      </c>
      <c r="C6" s="1149"/>
      <c r="D6" s="1150" t="s">
        <v>39</v>
      </c>
      <c r="E6" s="1150"/>
      <c r="F6" s="1150"/>
      <c r="G6" s="1151"/>
      <c r="H6" s="1148" t="s">
        <v>40</v>
      </c>
      <c r="I6" s="1152"/>
      <c r="J6" s="1152"/>
      <c r="K6" s="1152"/>
      <c r="L6" s="1149"/>
      <c r="M6" s="28" t="s">
        <v>41</v>
      </c>
      <c r="N6" s="1153" t="s">
        <v>42</v>
      </c>
      <c r="O6" s="1154"/>
      <c r="P6" s="1155" t="s">
        <v>43</v>
      </c>
      <c r="Q6" s="1156"/>
      <c r="R6" s="1157"/>
      <c r="S6" s="1153" t="s">
        <v>44</v>
      </c>
      <c r="T6" s="1158"/>
      <c r="U6" s="1158"/>
      <c r="V6" s="1158"/>
      <c r="W6" s="1158"/>
      <c r="X6" s="1159"/>
    </row>
    <row r="7" spans="1:24" ht="12.75" customHeight="1" x14ac:dyDescent="0.25">
      <c r="A7" s="24"/>
      <c r="B7" s="1128"/>
      <c r="C7" s="1129"/>
      <c r="D7" s="1128"/>
      <c r="E7" s="1130"/>
      <c r="F7" s="1130"/>
      <c r="G7" s="1129"/>
      <c r="H7" s="1131"/>
      <c r="I7" s="1132"/>
      <c r="J7" s="1132"/>
      <c r="K7" s="1132"/>
      <c r="L7" s="1133"/>
      <c r="M7" s="30"/>
      <c r="N7" s="1134"/>
      <c r="O7" s="1134"/>
      <c r="P7" s="1135"/>
      <c r="Q7" s="1136"/>
      <c r="R7" s="1137"/>
      <c r="S7" s="1138"/>
      <c r="T7" s="1139"/>
      <c r="U7" s="1139"/>
      <c r="V7" s="1139"/>
      <c r="W7" s="1139"/>
      <c r="X7" s="1140"/>
    </row>
    <row r="8" spans="1:24" ht="12.75" customHeight="1" x14ac:dyDescent="0.25">
      <c r="A8" s="25"/>
      <c r="B8" s="1095"/>
      <c r="C8" s="1096"/>
      <c r="D8" s="1095"/>
      <c r="E8" s="1097"/>
      <c r="F8" s="1097"/>
      <c r="G8" s="1096"/>
      <c r="H8" s="1098"/>
      <c r="I8" s="1099"/>
      <c r="J8" s="1099"/>
      <c r="K8" s="1099"/>
      <c r="L8" s="1100"/>
      <c r="M8" s="31"/>
      <c r="N8" s="1101"/>
      <c r="O8" s="1101"/>
      <c r="P8" s="1102"/>
      <c r="Q8" s="1103"/>
      <c r="R8" s="1104"/>
      <c r="S8" s="1105"/>
      <c r="T8" s="1106"/>
      <c r="U8" s="1106"/>
      <c r="V8" s="1106"/>
      <c r="W8" s="1106"/>
      <c r="X8" s="1107"/>
    </row>
    <row r="9" spans="1:24" ht="12.75" customHeight="1" x14ac:dyDescent="0.25">
      <c r="A9" s="25"/>
      <c r="B9" s="1095"/>
      <c r="C9" s="1096"/>
      <c r="D9" s="1095"/>
      <c r="E9" s="1097"/>
      <c r="F9" s="1097"/>
      <c r="G9" s="1096"/>
      <c r="H9" s="1098"/>
      <c r="I9" s="1099"/>
      <c r="J9" s="1099"/>
      <c r="K9" s="1099"/>
      <c r="L9" s="1100"/>
      <c r="M9" s="31"/>
      <c r="N9" s="1101"/>
      <c r="O9" s="1101"/>
      <c r="P9" s="1102"/>
      <c r="Q9" s="1103"/>
      <c r="R9" s="1104"/>
      <c r="S9" s="1105"/>
      <c r="T9" s="1106"/>
      <c r="U9" s="1106"/>
      <c r="V9" s="1106"/>
      <c r="W9" s="1106"/>
      <c r="X9" s="1107"/>
    </row>
    <row r="10" spans="1:24" ht="12.75" customHeight="1" x14ac:dyDescent="0.25">
      <c r="A10" s="25"/>
      <c r="B10" s="1095"/>
      <c r="C10" s="1096"/>
      <c r="D10" s="1095"/>
      <c r="E10" s="1097"/>
      <c r="F10" s="1097"/>
      <c r="G10" s="1096"/>
      <c r="H10" s="1098"/>
      <c r="I10" s="1099"/>
      <c r="J10" s="1099"/>
      <c r="K10" s="1099"/>
      <c r="L10" s="1100"/>
      <c r="M10" s="31"/>
      <c r="N10" s="1101"/>
      <c r="O10" s="1101"/>
      <c r="P10" s="1102"/>
      <c r="Q10" s="1103"/>
      <c r="R10" s="1104"/>
      <c r="S10" s="1105"/>
      <c r="T10" s="1106"/>
      <c r="U10" s="1106"/>
      <c r="V10" s="1106"/>
      <c r="W10" s="1106"/>
      <c r="X10" s="1107"/>
    </row>
    <row r="11" spans="1:24" ht="12.75" customHeight="1" x14ac:dyDescent="0.25">
      <c r="A11" s="25"/>
      <c r="B11" s="1095"/>
      <c r="C11" s="1096"/>
      <c r="D11" s="1095"/>
      <c r="E11" s="1097"/>
      <c r="F11" s="1097"/>
      <c r="G11" s="1096"/>
      <c r="H11" s="1098"/>
      <c r="I11" s="1099"/>
      <c r="J11" s="1099"/>
      <c r="K11" s="1099"/>
      <c r="L11" s="1100"/>
      <c r="M11" s="31"/>
      <c r="N11" s="1101"/>
      <c r="O11" s="1101"/>
      <c r="P11" s="1102"/>
      <c r="Q11" s="1103"/>
      <c r="R11" s="1104"/>
      <c r="S11" s="1105"/>
      <c r="T11" s="1106"/>
      <c r="U11" s="1106"/>
      <c r="V11" s="1106"/>
      <c r="W11" s="1106"/>
      <c r="X11" s="1107"/>
    </row>
    <row r="12" spans="1:24" ht="12.75" customHeight="1" x14ac:dyDescent="0.25">
      <c r="A12" s="25"/>
      <c r="B12" s="1095"/>
      <c r="C12" s="1096"/>
      <c r="D12" s="1095"/>
      <c r="E12" s="1097"/>
      <c r="F12" s="1097"/>
      <c r="G12" s="1096"/>
      <c r="H12" s="1098"/>
      <c r="I12" s="1099"/>
      <c r="J12" s="1099"/>
      <c r="K12" s="1099"/>
      <c r="L12" s="1100"/>
      <c r="M12" s="31"/>
      <c r="N12" s="1101"/>
      <c r="O12" s="1101"/>
      <c r="P12" s="1102"/>
      <c r="Q12" s="1103"/>
      <c r="R12" s="1104"/>
      <c r="S12" s="1105"/>
      <c r="T12" s="1106"/>
      <c r="U12" s="1106"/>
      <c r="V12" s="1106"/>
      <c r="W12" s="1106"/>
      <c r="X12" s="1107"/>
    </row>
    <row r="13" spans="1:24" ht="12.75" customHeight="1" x14ac:dyDescent="0.25">
      <c r="A13" s="25"/>
      <c r="B13" s="1095"/>
      <c r="C13" s="1096"/>
      <c r="D13" s="1095"/>
      <c r="E13" s="1097"/>
      <c r="F13" s="1097"/>
      <c r="G13" s="1096"/>
      <c r="H13" s="1098"/>
      <c r="I13" s="1099"/>
      <c r="J13" s="1099"/>
      <c r="K13" s="1099"/>
      <c r="L13" s="1100"/>
      <c r="M13" s="31"/>
      <c r="N13" s="1101"/>
      <c r="O13" s="1101"/>
      <c r="P13" s="1102"/>
      <c r="Q13" s="1103"/>
      <c r="R13" s="1104"/>
      <c r="S13" s="1105"/>
      <c r="T13" s="1106"/>
      <c r="U13" s="1106"/>
      <c r="V13" s="1106"/>
      <c r="W13" s="1106"/>
      <c r="X13" s="1107"/>
    </row>
    <row r="14" spans="1:24" ht="12.75" customHeight="1" x14ac:dyDescent="0.25">
      <c r="A14" s="25"/>
      <c r="B14" s="1095"/>
      <c r="C14" s="1096"/>
      <c r="D14" s="1095"/>
      <c r="E14" s="1097"/>
      <c r="F14" s="1097"/>
      <c r="G14" s="1096"/>
      <c r="H14" s="1098"/>
      <c r="I14" s="1099"/>
      <c r="J14" s="1099"/>
      <c r="K14" s="1099"/>
      <c r="L14" s="1100"/>
      <c r="M14" s="31"/>
      <c r="N14" s="1101"/>
      <c r="O14" s="1101"/>
      <c r="P14" s="1102"/>
      <c r="Q14" s="1103"/>
      <c r="R14" s="1104"/>
      <c r="S14" s="1105"/>
      <c r="T14" s="1106"/>
      <c r="U14" s="1106"/>
      <c r="V14" s="1106"/>
      <c r="W14" s="1106"/>
      <c r="X14" s="1107"/>
    </row>
    <row r="15" spans="1:24" ht="12.75" customHeight="1" x14ac:dyDescent="0.25">
      <c r="A15" s="25"/>
      <c r="B15" s="1095"/>
      <c r="C15" s="1096"/>
      <c r="D15" s="1095"/>
      <c r="E15" s="1097"/>
      <c r="F15" s="1097"/>
      <c r="G15" s="1096"/>
      <c r="H15" s="1098"/>
      <c r="I15" s="1099"/>
      <c r="J15" s="1099"/>
      <c r="K15" s="1099"/>
      <c r="L15" s="1100"/>
      <c r="M15" s="31"/>
      <c r="N15" s="1101"/>
      <c r="O15" s="1101"/>
      <c r="P15" s="1102"/>
      <c r="Q15" s="1103"/>
      <c r="R15" s="1104"/>
      <c r="S15" s="1105"/>
      <c r="T15" s="1106"/>
      <c r="U15" s="1106"/>
      <c r="V15" s="1106"/>
      <c r="W15" s="1106"/>
      <c r="X15" s="1107"/>
    </row>
    <row r="16" spans="1:24" ht="12.75" customHeight="1" x14ac:dyDescent="0.25">
      <c r="A16" s="25"/>
      <c r="B16" s="1095"/>
      <c r="C16" s="1096"/>
      <c r="D16" s="1095"/>
      <c r="E16" s="1097"/>
      <c r="F16" s="1097"/>
      <c r="G16" s="1096"/>
      <c r="H16" s="1098"/>
      <c r="I16" s="1099"/>
      <c r="J16" s="1099"/>
      <c r="K16" s="1099"/>
      <c r="L16" s="1100"/>
      <c r="M16" s="31"/>
      <c r="N16" s="1101"/>
      <c r="O16" s="1101"/>
      <c r="P16" s="1102"/>
      <c r="Q16" s="1103"/>
      <c r="R16" s="1104"/>
      <c r="S16" s="1105"/>
      <c r="T16" s="1106"/>
      <c r="U16" s="1106"/>
      <c r="V16" s="1106"/>
      <c r="W16" s="1106"/>
      <c r="X16" s="1107"/>
    </row>
    <row r="17" spans="1:24" ht="12.75" customHeight="1" x14ac:dyDescent="0.25">
      <c r="A17" s="25"/>
      <c r="B17" s="1095"/>
      <c r="C17" s="1096"/>
      <c r="D17" s="1095"/>
      <c r="E17" s="1097"/>
      <c r="F17" s="1097"/>
      <c r="G17" s="1096"/>
      <c r="H17" s="1098"/>
      <c r="I17" s="1099"/>
      <c r="J17" s="1099"/>
      <c r="K17" s="1099"/>
      <c r="L17" s="1100"/>
      <c r="M17" s="31"/>
      <c r="N17" s="1101"/>
      <c r="O17" s="1101"/>
      <c r="P17" s="1102"/>
      <c r="Q17" s="1103"/>
      <c r="R17" s="1104"/>
      <c r="S17" s="1105"/>
      <c r="T17" s="1106"/>
      <c r="U17" s="1106"/>
      <c r="V17" s="1106"/>
      <c r="W17" s="1106"/>
      <c r="X17" s="1107"/>
    </row>
    <row r="18" spans="1:24" ht="12.75" customHeight="1" x14ac:dyDescent="0.25">
      <c r="A18" s="25"/>
      <c r="B18" s="1095"/>
      <c r="C18" s="1096"/>
      <c r="D18" s="1095"/>
      <c r="E18" s="1097"/>
      <c r="F18" s="1097"/>
      <c r="G18" s="1096"/>
      <c r="H18" s="1098"/>
      <c r="I18" s="1099"/>
      <c r="J18" s="1099"/>
      <c r="K18" s="1099"/>
      <c r="L18" s="1100"/>
      <c r="M18" s="31"/>
      <c r="N18" s="1101"/>
      <c r="O18" s="1101"/>
      <c r="P18" s="1102"/>
      <c r="Q18" s="1103"/>
      <c r="R18" s="1104"/>
      <c r="S18" s="1105"/>
      <c r="T18" s="1106"/>
      <c r="U18" s="1106"/>
      <c r="V18" s="1106"/>
      <c r="W18" s="1106"/>
      <c r="X18" s="1107"/>
    </row>
    <row r="19" spans="1:24" ht="12.75" customHeight="1" x14ac:dyDescent="0.25">
      <c r="A19" s="25"/>
      <c r="B19" s="1095"/>
      <c r="C19" s="1096"/>
      <c r="D19" s="1095"/>
      <c r="E19" s="1097"/>
      <c r="F19" s="1097"/>
      <c r="G19" s="1096"/>
      <c r="H19" s="1098"/>
      <c r="I19" s="1099"/>
      <c r="J19" s="1099"/>
      <c r="K19" s="1099"/>
      <c r="L19" s="1100"/>
      <c r="M19" s="31"/>
      <c r="N19" s="1101"/>
      <c r="O19" s="1101"/>
      <c r="P19" s="1102"/>
      <c r="Q19" s="1103"/>
      <c r="R19" s="1104"/>
      <c r="S19" s="1105"/>
      <c r="T19" s="1106"/>
      <c r="U19" s="1106"/>
      <c r="V19" s="1106"/>
      <c r="W19" s="1106"/>
      <c r="X19" s="1107"/>
    </row>
    <row r="20" spans="1:24" ht="12.75" customHeight="1" x14ac:dyDescent="0.25">
      <c r="A20" s="25"/>
      <c r="B20" s="1095"/>
      <c r="C20" s="1096"/>
      <c r="D20" s="1095"/>
      <c r="E20" s="1097"/>
      <c r="F20" s="1097"/>
      <c r="G20" s="1096"/>
      <c r="H20" s="1098"/>
      <c r="I20" s="1099"/>
      <c r="J20" s="1099"/>
      <c r="K20" s="1099"/>
      <c r="L20" s="1100"/>
      <c r="M20" s="31"/>
      <c r="N20" s="1101"/>
      <c r="O20" s="1101"/>
      <c r="P20" s="1102"/>
      <c r="Q20" s="1103"/>
      <c r="R20" s="1104"/>
      <c r="S20" s="1105"/>
      <c r="T20" s="1106"/>
      <c r="U20" s="1106"/>
      <c r="V20" s="1106"/>
      <c r="W20" s="1106"/>
      <c r="X20" s="1107"/>
    </row>
    <row r="21" spans="1:24" ht="12.75" customHeight="1" x14ac:dyDescent="0.25">
      <c r="A21" s="25"/>
      <c r="B21" s="1095"/>
      <c r="C21" s="1096"/>
      <c r="D21" s="1095"/>
      <c r="E21" s="1097"/>
      <c r="F21" s="1097"/>
      <c r="G21" s="1096"/>
      <c r="H21" s="1098"/>
      <c r="I21" s="1099"/>
      <c r="J21" s="1099"/>
      <c r="K21" s="1099"/>
      <c r="L21" s="1100"/>
      <c r="M21" s="31"/>
      <c r="N21" s="1101"/>
      <c r="O21" s="1101"/>
      <c r="P21" s="1102"/>
      <c r="Q21" s="1103"/>
      <c r="R21" s="1104"/>
      <c r="S21" s="1105"/>
      <c r="T21" s="1106"/>
      <c r="U21" s="1106"/>
      <c r="V21" s="1106"/>
      <c r="W21" s="1106"/>
      <c r="X21" s="1107"/>
    </row>
    <row r="22" spans="1:24" ht="12.75" customHeight="1" x14ac:dyDescent="0.25">
      <c r="A22" s="25"/>
      <c r="B22" s="1095"/>
      <c r="C22" s="1096"/>
      <c r="D22" s="1095"/>
      <c r="E22" s="1097"/>
      <c r="F22" s="1097"/>
      <c r="G22" s="1096"/>
      <c r="H22" s="1098"/>
      <c r="I22" s="1099"/>
      <c r="J22" s="1099"/>
      <c r="K22" s="1099"/>
      <c r="L22" s="1100"/>
      <c r="M22" s="31"/>
      <c r="N22" s="1101"/>
      <c r="O22" s="1101"/>
      <c r="P22" s="1102"/>
      <c r="Q22" s="1103"/>
      <c r="R22" s="1104"/>
      <c r="S22" s="1105"/>
      <c r="T22" s="1106"/>
      <c r="U22" s="1106"/>
      <c r="V22" s="1106"/>
      <c r="W22" s="1106"/>
      <c r="X22" s="1107"/>
    </row>
    <row r="23" spans="1:24" ht="12.75" customHeight="1" x14ac:dyDescent="0.25">
      <c r="A23" s="25"/>
      <c r="B23" s="1095"/>
      <c r="C23" s="1096"/>
      <c r="D23" s="1095"/>
      <c r="E23" s="1097"/>
      <c r="F23" s="1097"/>
      <c r="G23" s="1096"/>
      <c r="H23" s="1098"/>
      <c r="I23" s="1099"/>
      <c r="J23" s="1099"/>
      <c r="K23" s="1099"/>
      <c r="L23" s="1100"/>
      <c r="M23" s="31"/>
      <c r="N23" s="1101"/>
      <c r="O23" s="1101"/>
      <c r="P23" s="1102"/>
      <c r="Q23" s="1103"/>
      <c r="R23" s="1104"/>
      <c r="S23" s="1105"/>
      <c r="T23" s="1106"/>
      <c r="U23" s="1106"/>
      <c r="V23" s="1106"/>
      <c r="W23" s="1106"/>
      <c r="X23" s="1107"/>
    </row>
    <row r="24" spans="1:24" ht="12.75" customHeight="1" x14ac:dyDescent="0.25">
      <c r="A24" s="25"/>
      <c r="B24" s="1095"/>
      <c r="C24" s="1096"/>
      <c r="D24" s="1095"/>
      <c r="E24" s="1097"/>
      <c r="F24" s="1097"/>
      <c r="G24" s="1096"/>
      <c r="H24" s="1098"/>
      <c r="I24" s="1099"/>
      <c r="J24" s="1099"/>
      <c r="K24" s="1099"/>
      <c r="L24" s="1100"/>
      <c r="M24" s="31"/>
      <c r="N24" s="1101"/>
      <c r="O24" s="1101"/>
      <c r="P24" s="1102"/>
      <c r="Q24" s="1103"/>
      <c r="R24" s="1104"/>
      <c r="S24" s="1105"/>
      <c r="T24" s="1106"/>
      <c r="U24" s="1106"/>
      <c r="V24" s="1106"/>
      <c r="W24" s="1106"/>
      <c r="X24" s="1107"/>
    </row>
    <row r="25" spans="1:24" ht="12.75" customHeight="1" x14ac:dyDescent="0.25">
      <c r="A25" s="25"/>
      <c r="B25" s="1095"/>
      <c r="C25" s="1096"/>
      <c r="D25" s="1095"/>
      <c r="E25" s="1097"/>
      <c r="F25" s="1097"/>
      <c r="G25" s="1096"/>
      <c r="H25" s="1098"/>
      <c r="I25" s="1099"/>
      <c r="J25" s="1099"/>
      <c r="K25" s="1099"/>
      <c r="L25" s="1100"/>
      <c r="M25" s="31"/>
      <c r="N25" s="1101"/>
      <c r="O25" s="1101"/>
      <c r="P25" s="1102"/>
      <c r="Q25" s="1103"/>
      <c r="R25" s="1104"/>
      <c r="S25" s="1105"/>
      <c r="T25" s="1106"/>
      <c r="U25" s="1106"/>
      <c r="V25" s="1106"/>
      <c r="W25" s="1106"/>
      <c r="X25" s="1107"/>
    </row>
    <row r="26" spans="1:24" ht="12.75" customHeight="1" x14ac:dyDescent="0.25">
      <c r="A26" s="25"/>
      <c r="B26" s="1095"/>
      <c r="C26" s="1096"/>
      <c r="D26" s="1095"/>
      <c r="E26" s="1097"/>
      <c r="F26" s="1097"/>
      <c r="G26" s="1096"/>
      <c r="H26" s="1098"/>
      <c r="I26" s="1099"/>
      <c r="J26" s="1099"/>
      <c r="K26" s="1099"/>
      <c r="L26" s="1100"/>
      <c r="M26" s="31"/>
      <c r="N26" s="1101"/>
      <c r="O26" s="1101"/>
      <c r="P26" s="1102"/>
      <c r="Q26" s="1103"/>
      <c r="R26" s="1104"/>
      <c r="S26" s="1105"/>
      <c r="T26" s="1106"/>
      <c r="U26" s="1106"/>
      <c r="V26" s="1106"/>
      <c r="W26" s="1106"/>
      <c r="X26" s="1107"/>
    </row>
    <row r="27" spans="1:24" ht="12.75" customHeight="1" x14ac:dyDescent="0.25">
      <c r="A27" s="25"/>
      <c r="B27" s="1095"/>
      <c r="C27" s="1096"/>
      <c r="D27" s="1095"/>
      <c r="E27" s="1097"/>
      <c r="F27" s="1097"/>
      <c r="G27" s="1096"/>
      <c r="H27" s="1098"/>
      <c r="I27" s="1099"/>
      <c r="J27" s="1099"/>
      <c r="K27" s="1099"/>
      <c r="L27" s="1100"/>
      <c r="M27" s="31"/>
      <c r="N27" s="1101"/>
      <c r="O27" s="1101"/>
      <c r="P27" s="1102"/>
      <c r="Q27" s="1103"/>
      <c r="R27" s="1104"/>
      <c r="S27" s="1105"/>
      <c r="T27" s="1106"/>
      <c r="U27" s="1106"/>
      <c r="V27" s="1106"/>
      <c r="W27" s="1106"/>
      <c r="X27" s="1107"/>
    </row>
    <row r="28" spans="1:24" ht="12.75" customHeight="1" x14ac:dyDescent="0.25">
      <c r="A28" s="25"/>
      <c r="B28" s="1095"/>
      <c r="C28" s="1096"/>
      <c r="D28" s="1095"/>
      <c r="E28" s="1097"/>
      <c r="F28" s="1097"/>
      <c r="G28" s="1096"/>
      <c r="H28" s="1098"/>
      <c r="I28" s="1099"/>
      <c r="J28" s="1099"/>
      <c r="K28" s="1099"/>
      <c r="L28" s="1100"/>
      <c r="M28" s="31"/>
      <c r="N28" s="1101"/>
      <c r="O28" s="1101"/>
      <c r="P28" s="1102"/>
      <c r="Q28" s="1103"/>
      <c r="R28" s="1104"/>
      <c r="S28" s="1105"/>
      <c r="T28" s="1106"/>
      <c r="U28" s="1106"/>
      <c r="V28" s="1106"/>
      <c r="W28" s="1106"/>
      <c r="X28" s="1107"/>
    </row>
    <row r="29" spans="1:24" ht="12.75" customHeight="1" x14ac:dyDescent="0.25">
      <c r="A29" s="25"/>
      <c r="B29" s="1095"/>
      <c r="C29" s="1096"/>
      <c r="D29" s="1095"/>
      <c r="E29" s="1097"/>
      <c r="F29" s="1097"/>
      <c r="G29" s="1096"/>
      <c r="H29" s="1098"/>
      <c r="I29" s="1099"/>
      <c r="J29" s="1099"/>
      <c r="K29" s="1099"/>
      <c r="L29" s="1100"/>
      <c r="M29" s="31"/>
      <c r="N29" s="1101"/>
      <c r="O29" s="1101"/>
      <c r="P29" s="1102"/>
      <c r="Q29" s="1103"/>
      <c r="R29" s="1104"/>
      <c r="S29" s="1105"/>
      <c r="T29" s="1106"/>
      <c r="U29" s="1106"/>
      <c r="V29" s="1106"/>
      <c r="W29" s="1106"/>
      <c r="X29" s="1107"/>
    </row>
    <row r="30" spans="1:24" ht="12.75" customHeight="1" x14ac:dyDescent="0.25">
      <c r="A30" s="25"/>
      <c r="B30" s="1095"/>
      <c r="C30" s="1096"/>
      <c r="D30" s="1095"/>
      <c r="E30" s="1097"/>
      <c r="F30" s="1097"/>
      <c r="G30" s="1096"/>
      <c r="H30" s="1098"/>
      <c r="I30" s="1099"/>
      <c r="J30" s="1099"/>
      <c r="K30" s="1099"/>
      <c r="L30" s="1100"/>
      <c r="M30" s="31"/>
      <c r="N30" s="1101"/>
      <c r="O30" s="1101"/>
      <c r="P30" s="1102"/>
      <c r="Q30" s="1103"/>
      <c r="R30" s="1104"/>
      <c r="S30" s="1105"/>
      <c r="T30" s="1106"/>
      <c r="U30" s="1106"/>
      <c r="V30" s="1106"/>
      <c r="W30" s="1106"/>
      <c r="X30" s="1107"/>
    </row>
    <row r="31" spans="1:24" ht="12.75" customHeight="1" x14ac:dyDescent="0.25">
      <c r="A31" s="25"/>
      <c r="B31" s="1095"/>
      <c r="C31" s="1096"/>
      <c r="D31" s="1095"/>
      <c r="E31" s="1097"/>
      <c r="F31" s="1097"/>
      <c r="G31" s="1096"/>
      <c r="H31" s="1098"/>
      <c r="I31" s="1099"/>
      <c r="J31" s="1099"/>
      <c r="K31" s="1099"/>
      <c r="L31" s="1100"/>
      <c r="M31" s="31"/>
      <c r="N31" s="1101"/>
      <c r="O31" s="1101"/>
      <c r="P31" s="1102"/>
      <c r="Q31" s="1103"/>
      <c r="R31" s="1104"/>
      <c r="S31" s="1105"/>
      <c r="T31" s="1106"/>
      <c r="U31" s="1106"/>
      <c r="V31" s="1106"/>
      <c r="W31" s="1106"/>
      <c r="X31" s="1107"/>
    </row>
    <row r="32" spans="1:24" ht="12.75" customHeight="1" x14ac:dyDescent="0.25">
      <c r="A32" s="25"/>
      <c r="B32" s="1095"/>
      <c r="C32" s="1096"/>
      <c r="D32" s="1095"/>
      <c r="E32" s="1097"/>
      <c r="F32" s="1097"/>
      <c r="G32" s="1096"/>
      <c r="H32" s="1098"/>
      <c r="I32" s="1099"/>
      <c r="J32" s="1099"/>
      <c r="K32" s="1099"/>
      <c r="L32" s="1100"/>
      <c r="M32" s="31"/>
      <c r="N32" s="1101"/>
      <c r="O32" s="1101"/>
      <c r="P32" s="1102"/>
      <c r="Q32" s="1103"/>
      <c r="R32" s="1104"/>
      <c r="S32" s="1105"/>
      <c r="T32" s="1106"/>
      <c r="U32" s="1106"/>
      <c r="V32" s="1106"/>
      <c r="W32" s="1106"/>
      <c r="X32" s="1107"/>
    </row>
    <row r="33" spans="1:24" ht="12.75" customHeight="1" x14ac:dyDescent="0.25">
      <c r="A33" s="25"/>
      <c r="B33" s="1095"/>
      <c r="C33" s="1096"/>
      <c r="D33" s="1095"/>
      <c r="E33" s="1097"/>
      <c r="F33" s="1097"/>
      <c r="G33" s="1096"/>
      <c r="H33" s="1098"/>
      <c r="I33" s="1099"/>
      <c r="J33" s="1099"/>
      <c r="K33" s="1099"/>
      <c r="L33" s="1100"/>
      <c r="M33" s="31"/>
      <c r="N33" s="1101"/>
      <c r="O33" s="1101"/>
      <c r="P33" s="1102"/>
      <c r="Q33" s="1103"/>
      <c r="R33" s="1104"/>
      <c r="S33" s="1105"/>
      <c r="T33" s="1106"/>
      <c r="U33" s="1106"/>
      <c r="V33" s="1106"/>
      <c r="W33" s="1106"/>
      <c r="X33" s="1107"/>
    </row>
    <row r="34" spans="1:24" ht="12.75" customHeight="1" x14ac:dyDescent="0.25">
      <c r="A34" s="25"/>
      <c r="B34" s="1095"/>
      <c r="C34" s="1096"/>
      <c r="D34" s="1095"/>
      <c r="E34" s="1097"/>
      <c r="F34" s="1097"/>
      <c r="G34" s="1096"/>
      <c r="H34" s="1098"/>
      <c r="I34" s="1099"/>
      <c r="J34" s="1099"/>
      <c r="K34" s="1099"/>
      <c r="L34" s="1100"/>
      <c r="M34" s="31"/>
      <c r="N34" s="1101"/>
      <c r="O34" s="1101"/>
      <c r="P34" s="1102"/>
      <c r="Q34" s="1103"/>
      <c r="R34" s="1104"/>
      <c r="S34" s="1105"/>
      <c r="T34" s="1106"/>
      <c r="U34" s="1106"/>
      <c r="V34" s="1106"/>
      <c r="W34" s="1106"/>
      <c r="X34" s="1107"/>
    </row>
    <row r="35" spans="1:24" ht="12.75" customHeight="1" x14ac:dyDescent="0.25">
      <c r="A35" s="25"/>
      <c r="B35" s="1095"/>
      <c r="C35" s="1096"/>
      <c r="D35" s="1095"/>
      <c r="E35" s="1097"/>
      <c r="F35" s="1097"/>
      <c r="G35" s="1096"/>
      <c r="H35" s="1098"/>
      <c r="I35" s="1099"/>
      <c r="J35" s="1099"/>
      <c r="K35" s="1099"/>
      <c r="L35" s="1100"/>
      <c r="M35" s="31"/>
      <c r="N35" s="1101"/>
      <c r="O35" s="1101"/>
      <c r="P35" s="1102"/>
      <c r="Q35" s="1103"/>
      <c r="R35" s="1104"/>
      <c r="S35" s="1105"/>
      <c r="T35" s="1106"/>
      <c r="U35" s="1106"/>
      <c r="V35" s="1106"/>
      <c r="W35" s="1106"/>
      <c r="X35" s="1107"/>
    </row>
    <row r="36" spans="1:24" ht="12.75" customHeight="1" x14ac:dyDescent="0.25">
      <c r="A36" s="25"/>
      <c r="B36" s="1095"/>
      <c r="C36" s="1096"/>
      <c r="D36" s="1095"/>
      <c r="E36" s="1097"/>
      <c r="F36" s="1097"/>
      <c r="G36" s="1096"/>
      <c r="H36" s="1098"/>
      <c r="I36" s="1099"/>
      <c r="J36" s="1099"/>
      <c r="K36" s="1099"/>
      <c r="L36" s="1100"/>
      <c r="M36" s="31"/>
      <c r="N36" s="1101"/>
      <c r="O36" s="1101"/>
      <c r="P36" s="1102"/>
      <c r="Q36" s="1103"/>
      <c r="R36" s="1104"/>
      <c r="S36" s="1105"/>
      <c r="T36" s="1106"/>
      <c r="U36" s="1106"/>
      <c r="V36" s="1106"/>
      <c r="W36" s="1106"/>
      <c r="X36" s="1107"/>
    </row>
    <row r="37" spans="1:24" ht="12.75" customHeight="1" x14ac:dyDescent="0.25">
      <c r="A37" s="25"/>
      <c r="B37" s="1095"/>
      <c r="C37" s="1096"/>
      <c r="D37" s="1095"/>
      <c r="E37" s="1097"/>
      <c r="F37" s="1097"/>
      <c r="G37" s="1096"/>
      <c r="H37" s="1098"/>
      <c r="I37" s="1099"/>
      <c r="J37" s="1099"/>
      <c r="K37" s="1099"/>
      <c r="L37" s="1100"/>
      <c r="M37" s="31"/>
      <c r="N37" s="1101"/>
      <c r="O37" s="1101"/>
      <c r="P37" s="1102"/>
      <c r="Q37" s="1103"/>
      <c r="R37" s="1104"/>
      <c r="S37" s="1105"/>
      <c r="T37" s="1106"/>
      <c r="U37" s="1106"/>
      <c r="V37" s="1106"/>
      <c r="W37" s="1106"/>
      <c r="X37" s="1107"/>
    </row>
    <row r="38" spans="1:24" ht="12.75" customHeight="1" x14ac:dyDescent="0.25">
      <c r="A38" s="25"/>
      <c r="B38" s="1095"/>
      <c r="C38" s="1096"/>
      <c r="D38" s="1095"/>
      <c r="E38" s="1097"/>
      <c r="F38" s="1097"/>
      <c r="G38" s="1096"/>
      <c r="H38" s="1098"/>
      <c r="I38" s="1099"/>
      <c r="J38" s="1099"/>
      <c r="K38" s="1099"/>
      <c r="L38" s="1100"/>
      <c r="M38" s="31"/>
      <c r="N38" s="1101"/>
      <c r="O38" s="1101"/>
      <c r="P38" s="1102"/>
      <c r="Q38" s="1103"/>
      <c r="R38" s="1104"/>
      <c r="S38" s="1105"/>
      <c r="T38" s="1106"/>
      <c r="U38" s="1106"/>
      <c r="V38" s="1106"/>
      <c r="W38" s="1106"/>
      <c r="X38" s="1107"/>
    </row>
    <row r="39" spans="1:24" ht="12.75" customHeight="1" x14ac:dyDescent="0.25">
      <c r="A39" s="25"/>
      <c r="B39" s="1095"/>
      <c r="C39" s="1096"/>
      <c r="D39" s="1095"/>
      <c r="E39" s="1097"/>
      <c r="F39" s="1097"/>
      <c r="G39" s="1096"/>
      <c r="H39" s="1098"/>
      <c r="I39" s="1099"/>
      <c r="J39" s="1099"/>
      <c r="K39" s="1099"/>
      <c r="L39" s="1100"/>
      <c r="M39" s="31"/>
      <c r="N39" s="1101"/>
      <c r="O39" s="1101"/>
      <c r="P39" s="1102"/>
      <c r="Q39" s="1103"/>
      <c r="R39" s="1104"/>
      <c r="S39" s="1105"/>
      <c r="T39" s="1106"/>
      <c r="U39" s="1106"/>
      <c r="V39" s="1106"/>
      <c r="W39" s="1106"/>
      <c r="X39" s="1107"/>
    </row>
    <row r="40" spans="1:24" ht="12.75" customHeight="1" x14ac:dyDescent="0.25">
      <c r="A40" s="25"/>
      <c r="B40" s="1095"/>
      <c r="C40" s="1096"/>
      <c r="D40" s="1095"/>
      <c r="E40" s="1097"/>
      <c r="F40" s="1097"/>
      <c r="G40" s="1096"/>
      <c r="H40" s="1098"/>
      <c r="I40" s="1099"/>
      <c r="J40" s="1099"/>
      <c r="K40" s="1099"/>
      <c r="L40" s="1100"/>
      <c r="M40" s="31"/>
      <c r="N40" s="1101"/>
      <c r="O40" s="1101"/>
      <c r="P40" s="1102"/>
      <c r="Q40" s="1103"/>
      <c r="R40" s="1104"/>
      <c r="S40" s="1105"/>
      <c r="T40" s="1106"/>
      <c r="U40" s="1106"/>
      <c r="V40" s="1106"/>
      <c r="W40" s="1106"/>
      <c r="X40" s="1107"/>
    </row>
    <row r="41" spans="1:24" s="27" customFormat="1" ht="12.75" customHeight="1" thickBot="1" x14ac:dyDescent="0.3">
      <c r="A41" s="26"/>
      <c r="B41" s="1092"/>
      <c r="C41" s="1092"/>
      <c r="D41" s="1092"/>
      <c r="E41" s="1092"/>
      <c r="F41" s="1092"/>
      <c r="G41" s="1092"/>
      <c r="H41" s="1092"/>
      <c r="I41" s="1092"/>
      <c r="J41" s="1092"/>
      <c r="K41" s="1092"/>
      <c r="L41" s="1092"/>
      <c r="M41" s="29"/>
      <c r="N41" s="1093"/>
      <c r="O41" s="1093"/>
      <c r="P41" s="1093"/>
      <c r="Q41" s="1093"/>
      <c r="R41" s="1093"/>
      <c r="S41" s="1092"/>
      <c r="T41" s="1092"/>
      <c r="U41" s="1092"/>
      <c r="V41" s="1092"/>
      <c r="W41" s="1092"/>
      <c r="X41" s="1094"/>
    </row>
    <row r="42" spans="1:24" x14ac:dyDescent="0.25">
      <c r="A42" s="1065" t="s">
        <v>45</v>
      </c>
      <c r="B42" s="1066"/>
      <c r="C42" s="1066"/>
      <c r="D42" s="1066"/>
      <c r="E42" s="1066"/>
      <c r="F42" s="1066"/>
      <c r="G42" s="1066"/>
      <c r="H42" s="1066"/>
      <c r="I42" s="1066"/>
      <c r="J42" s="1066"/>
      <c r="K42" s="1066"/>
      <c r="L42" s="1066"/>
      <c r="M42" s="1066"/>
      <c r="N42" s="1066"/>
      <c r="O42" s="1066"/>
      <c r="P42" s="1066"/>
      <c r="Q42" s="1066"/>
      <c r="R42" s="1066"/>
      <c r="S42" s="1066"/>
      <c r="T42" s="1066"/>
      <c r="U42" s="1066"/>
      <c r="V42" s="1066"/>
      <c r="W42" s="1066"/>
      <c r="X42" s="1067"/>
    </row>
    <row r="43" spans="1:24" x14ac:dyDescent="0.25">
      <c r="A43" s="1065"/>
      <c r="B43" s="1066"/>
      <c r="C43" s="1066"/>
      <c r="D43" s="1066"/>
      <c r="E43" s="1066"/>
      <c r="F43" s="1066"/>
      <c r="G43" s="1066"/>
      <c r="H43" s="1066"/>
      <c r="I43" s="1066"/>
      <c r="J43" s="1066"/>
      <c r="K43" s="1066"/>
      <c r="L43" s="1066"/>
      <c r="M43" s="1066"/>
      <c r="N43" s="1066"/>
      <c r="O43" s="1066"/>
      <c r="P43" s="1066"/>
      <c r="Q43" s="1066"/>
      <c r="R43" s="1066"/>
      <c r="S43" s="1066"/>
      <c r="T43" s="1066"/>
      <c r="U43" s="1066"/>
      <c r="V43" s="1066"/>
      <c r="W43" s="1066"/>
      <c r="X43" s="1067"/>
    </row>
    <row r="44" spans="1:24" x14ac:dyDescent="0.25">
      <c r="A44" s="1065"/>
      <c r="B44" s="1066"/>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7"/>
    </row>
    <row r="45" spans="1:24" x14ac:dyDescent="0.25">
      <c r="A45" s="1065"/>
      <c r="B45" s="1066"/>
      <c r="C45" s="1066"/>
      <c r="D45" s="1066"/>
      <c r="E45" s="1066"/>
      <c r="F45" s="1066"/>
      <c r="G45" s="1066"/>
      <c r="H45" s="1066"/>
      <c r="I45" s="1066"/>
      <c r="J45" s="1066"/>
      <c r="K45" s="1066"/>
      <c r="L45" s="1066"/>
      <c r="M45" s="1066"/>
      <c r="N45" s="1066"/>
      <c r="O45" s="1066"/>
      <c r="P45" s="1066"/>
      <c r="Q45" s="1066"/>
      <c r="R45" s="1066"/>
      <c r="S45" s="1066"/>
      <c r="T45" s="1066"/>
      <c r="U45" s="1066"/>
      <c r="V45" s="1066"/>
      <c r="W45" s="1066"/>
      <c r="X45" s="1067"/>
    </row>
    <row r="46" spans="1:24" ht="16.5" customHeight="1" x14ac:dyDescent="0.25">
      <c r="A46" s="1065"/>
      <c r="B46" s="1066"/>
      <c r="C46" s="1066"/>
      <c r="D46" s="1066"/>
      <c r="E46" s="1066"/>
      <c r="F46" s="1066"/>
      <c r="G46" s="1066"/>
      <c r="H46" s="1066"/>
      <c r="I46" s="1066"/>
      <c r="J46" s="1066"/>
      <c r="K46" s="1066"/>
      <c r="L46" s="1066"/>
      <c r="M46" s="1066"/>
      <c r="N46" s="1066"/>
      <c r="O46" s="1066"/>
      <c r="P46" s="1066"/>
      <c r="Q46" s="1066"/>
      <c r="R46" s="1066"/>
      <c r="S46" s="1066"/>
      <c r="T46" s="1066"/>
      <c r="U46" s="1066"/>
      <c r="V46" s="1066"/>
      <c r="W46" s="1066"/>
      <c r="X46" s="1067"/>
    </row>
    <row r="47" spans="1:24" ht="18.75" customHeight="1" x14ac:dyDescent="0.25">
      <c r="A47" s="808" t="s">
        <v>46</v>
      </c>
      <c r="B47" s="809"/>
      <c r="C47" s="809"/>
      <c r="D47" s="809"/>
      <c r="E47" s="809"/>
      <c r="F47" s="809"/>
      <c r="G47" s="809"/>
      <c r="H47" s="809"/>
      <c r="I47" s="809"/>
      <c r="J47" s="809"/>
      <c r="K47" s="809"/>
      <c r="L47" s="809"/>
      <c r="M47" s="809"/>
      <c r="N47" s="809"/>
      <c r="O47" s="809"/>
      <c r="P47" s="809"/>
      <c r="Q47" s="809"/>
      <c r="R47" s="809"/>
      <c r="S47" s="809"/>
      <c r="T47" s="809"/>
      <c r="U47" s="809"/>
      <c r="V47" s="809"/>
      <c r="W47" s="809"/>
      <c r="X47" s="810"/>
    </row>
    <row r="48" spans="1:24" x14ac:dyDescent="0.25">
      <c r="A48" s="808"/>
      <c r="B48" s="809"/>
      <c r="C48" s="809"/>
      <c r="D48" s="809"/>
      <c r="E48" s="809"/>
      <c r="F48" s="809"/>
      <c r="G48" s="809"/>
      <c r="H48" s="809"/>
      <c r="I48" s="809"/>
      <c r="J48" s="809"/>
      <c r="K48" s="809"/>
      <c r="L48" s="809"/>
      <c r="M48" s="809"/>
      <c r="N48" s="809"/>
      <c r="O48" s="809"/>
      <c r="P48" s="809"/>
      <c r="Q48" s="809"/>
      <c r="R48" s="809"/>
      <c r="S48" s="809"/>
      <c r="T48" s="809"/>
      <c r="U48" s="809"/>
      <c r="V48" s="809"/>
      <c r="W48" s="809"/>
      <c r="X48" s="810"/>
    </row>
    <row r="49" spans="1:24" x14ac:dyDescent="0.25">
      <c r="A49" s="808"/>
      <c r="B49" s="809"/>
      <c r="C49" s="809"/>
      <c r="D49" s="809"/>
      <c r="E49" s="809"/>
      <c r="F49" s="809"/>
      <c r="G49" s="809"/>
      <c r="H49" s="809"/>
      <c r="I49" s="809"/>
      <c r="J49" s="809"/>
      <c r="K49" s="809"/>
      <c r="L49" s="809"/>
      <c r="M49" s="809"/>
      <c r="N49" s="809"/>
      <c r="O49" s="809"/>
      <c r="P49" s="809"/>
      <c r="Q49" s="809"/>
      <c r="R49" s="809"/>
      <c r="S49" s="809"/>
      <c r="T49" s="809"/>
      <c r="U49" s="809"/>
      <c r="V49" s="809"/>
      <c r="W49" s="809"/>
      <c r="X49" s="810"/>
    </row>
    <row r="50" spans="1:24" x14ac:dyDescent="0.25">
      <c r="A50" s="808"/>
      <c r="B50" s="809"/>
      <c r="C50" s="809"/>
      <c r="D50" s="809"/>
      <c r="E50" s="809"/>
      <c r="F50" s="809"/>
      <c r="G50" s="809"/>
      <c r="H50" s="809"/>
      <c r="I50" s="809"/>
      <c r="J50" s="809"/>
      <c r="K50" s="809"/>
      <c r="L50" s="809"/>
      <c r="M50" s="809"/>
      <c r="N50" s="809"/>
      <c r="O50" s="809"/>
      <c r="P50" s="809"/>
      <c r="Q50" s="809"/>
      <c r="R50" s="809"/>
      <c r="S50" s="809"/>
      <c r="T50" s="809"/>
      <c r="U50" s="809"/>
      <c r="V50" s="809"/>
      <c r="W50" s="809"/>
      <c r="X50" s="810"/>
    </row>
    <row r="51" spans="1:24" ht="13" thickBot="1" x14ac:dyDescent="0.3">
      <c r="A51" s="811"/>
      <c r="B51" s="812"/>
      <c r="C51" s="812"/>
      <c r="D51" s="812"/>
      <c r="E51" s="812"/>
      <c r="F51" s="812"/>
      <c r="G51" s="812"/>
      <c r="H51" s="812"/>
      <c r="I51" s="812"/>
      <c r="J51" s="812"/>
      <c r="K51" s="812"/>
      <c r="L51" s="812"/>
      <c r="M51" s="812"/>
      <c r="N51" s="812"/>
      <c r="O51" s="812"/>
      <c r="P51" s="812"/>
      <c r="Q51" s="812"/>
      <c r="R51" s="812"/>
      <c r="S51" s="812"/>
      <c r="T51" s="812"/>
      <c r="U51" s="812"/>
      <c r="V51" s="812"/>
      <c r="W51" s="812"/>
      <c r="X51" s="813"/>
    </row>
    <row r="52" spans="1:24" ht="15" customHeight="1" x14ac:dyDescent="0.25">
      <c r="A52" s="1068" t="s">
        <v>47</v>
      </c>
      <c r="B52" s="1069"/>
      <c r="C52" s="1069"/>
      <c r="D52" s="1069"/>
      <c r="E52" s="1072"/>
      <c r="F52" s="1072"/>
      <c r="G52" s="1072"/>
      <c r="H52" s="1072"/>
      <c r="I52" s="1072"/>
      <c r="J52" s="1072"/>
      <c r="K52" s="1072"/>
      <c r="L52" s="1073"/>
      <c r="M52" s="1076"/>
      <c r="N52" s="1086" t="s">
        <v>48</v>
      </c>
      <c r="O52" s="1088"/>
      <c r="P52" s="1088"/>
      <c r="Q52" s="1089"/>
      <c r="R52" s="1078" t="s">
        <v>49</v>
      </c>
      <c r="S52" s="1079"/>
      <c r="T52" s="1079"/>
      <c r="U52" s="1082"/>
      <c r="V52" s="1082"/>
      <c r="W52" s="1082"/>
      <c r="X52" s="1083"/>
    </row>
    <row r="53" spans="1:24" ht="12.75" customHeight="1" x14ac:dyDescent="0.25">
      <c r="A53" s="1070"/>
      <c r="B53" s="1071"/>
      <c r="C53" s="1071"/>
      <c r="D53" s="1071"/>
      <c r="E53" s="1074"/>
      <c r="F53" s="1074"/>
      <c r="G53" s="1074"/>
      <c r="H53" s="1074"/>
      <c r="I53" s="1074"/>
      <c r="J53" s="1074"/>
      <c r="K53" s="1074"/>
      <c r="L53" s="1075"/>
      <c r="M53" s="1077"/>
      <c r="N53" s="1087"/>
      <c r="O53" s="1090"/>
      <c r="P53" s="1090"/>
      <c r="Q53" s="1091"/>
      <c r="R53" s="1080"/>
      <c r="S53" s="1081"/>
      <c r="T53" s="1081"/>
      <c r="U53" s="1084"/>
      <c r="V53" s="1084"/>
      <c r="W53" s="1084"/>
      <c r="X53" s="1085"/>
    </row>
    <row r="54" spans="1:24" ht="15" customHeight="1" x14ac:dyDescent="0.25">
      <c r="A54" s="1055" t="s">
        <v>50</v>
      </c>
      <c r="B54" s="1056"/>
      <c r="C54" s="1056"/>
      <c r="D54" s="1056"/>
      <c r="E54" s="1051"/>
      <c r="F54" s="1051"/>
      <c r="G54" s="1051"/>
      <c r="H54" s="1051"/>
      <c r="I54" s="1051"/>
      <c r="J54" s="1051"/>
      <c r="K54" s="1051"/>
      <c r="L54" s="1059"/>
      <c r="M54" s="1061"/>
      <c r="N54" s="44" t="s">
        <v>35</v>
      </c>
      <c r="O54" s="1051"/>
      <c r="P54" s="1051"/>
      <c r="Q54" s="1059"/>
      <c r="R54" s="1063" t="s">
        <v>48</v>
      </c>
      <c r="S54" s="1056"/>
      <c r="T54" s="1056"/>
      <c r="U54" s="1051"/>
      <c r="V54" s="1051"/>
      <c r="W54" s="1051"/>
      <c r="X54" s="1052"/>
    </row>
    <row r="55" spans="1:24" ht="15.75" customHeight="1" thickBot="1" x14ac:dyDescent="0.3">
      <c r="A55" s="1057"/>
      <c r="B55" s="1058"/>
      <c r="C55" s="1058"/>
      <c r="D55" s="1058"/>
      <c r="E55" s="1053"/>
      <c r="F55" s="1053"/>
      <c r="G55" s="1053"/>
      <c r="H55" s="1053"/>
      <c r="I55" s="1053"/>
      <c r="J55" s="1053"/>
      <c r="K55" s="1053"/>
      <c r="L55" s="1060"/>
      <c r="M55" s="1062"/>
      <c r="N55" s="45"/>
      <c r="O55" s="1053"/>
      <c r="P55" s="1053"/>
      <c r="Q55" s="1060"/>
      <c r="R55" s="1064"/>
      <c r="S55" s="1058"/>
      <c r="T55" s="1058"/>
      <c r="U55" s="1053"/>
      <c r="V55" s="1053"/>
      <c r="W55" s="1053"/>
      <c r="X55" s="1054"/>
    </row>
  </sheetData>
  <sheetProtection password="EB04" sheet="1" objects="1" scenarios="1" formatCells="0" formatColumns="0"/>
  <mergeCells count="242">
    <mergeCell ref="A1:G3"/>
    <mergeCell ref="H1:Q3"/>
    <mergeCell ref="R1:X1"/>
    <mergeCell ref="R2:S2"/>
    <mergeCell ref="T2:X2"/>
    <mergeCell ref="R3:T3"/>
    <mergeCell ref="U3:W3"/>
    <mergeCell ref="B7:C7"/>
    <mergeCell ref="D7:G7"/>
    <mergeCell ref="H7:L7"/>
    <mergeCell ref="N7:O7"/>
    <mergeCell ref="P7:R7"/>
    <mergeCell ref="S7:X7"/>
    <mergeCell ref="B4:I4"/>
    <mergeCell ref="J4:K4"/>
    <mergeCell ref="A5:X5"/>
    <mergeCell ref="B6:C6"/>
    <mergeCell ref="D6:G6"/>
    <mergeCell ref="H6:L6"/>
    <mergeCell ref="N6:O6"/>
    <mergeCell ref="P6:R6"/>
    <mergeCell ref="S6:X6"/>
    <mergeCell ref="M4:X4"/>
    <mergeCell ref="B9:C9"/>
    <mergeCell ref="D9:G9"/>
    <mergeCell ref="H9:L9"/>
    <mergeCell ref="N9:O9"/>
    <mergeCell ref="P9:R9"/>
    <mergeCell ref="S9:X9"/>
    <mergeCell ref="B8:C8"/>
    <mergeCell ref="D8:G8"/>
    <mergeCell ref="H8:L8"/>
    <mergeCell ref="N8:O8"/>
    <mergeCell ref="P8:R8"/>
    <mergeCell ref="S8:X8"/>
    <mergeCell ref="B11:C11"/>
    <mergeCell ref="D11:G11"/>
    <mergeCell ref="H11:L11"/>
    <mergeCell ref="N11:O11"/>
    <mergeCell ref="P11:R11"/>
    <mergeCell ref="S11:X11"/>
    <mergeCell ref="B10:C10"/>
    <mergeCell ref="D10:G10"/>
    <mergeCell ref="H10:L10"/>
    <mergeCell ref="N10:O10"/>
    <mergeCell ref="P10:R10"/>
    <mergeCell ref="S10:X10"/>
    <mergeCell ref="B13:C13"/>
    <mergeCell ref="D13:G13"/>
    <mergeCell ref="H13:L13"/>
    <mergeCell ref="N13:O13"/>
    <mergeCell ref="P13:R13"/>
    <mergeCell ref="S13:X13"/>
    <mergeCell ref="B12:C12"/>
    <mergeCell ref="D12:G12"/>
    <mergeCell ref="H12:L12"/>
    <mergeCell ref="N12:O12"/>
    <mergeCell ref="P12:R12"/>
    <mergeCell ref="S12:X12"/>
    <mergeCell ref="B15:C15"/>
    <mergeCell ref="D15:G15"/>
    <mergeCell ref="H15:L15"/>
    <mergeCell ref="N15:O15"/>
    <mergeCell ref="P15:R15"/>
    <mergeCell ref="S15:X15"/>
    <mergeCell ref="B14:C14"/>
    <mergeCell ref="D14:G14"/>
    <mergeCell ref="H14:L14"/>
    <mergeCell ref="N14:O14"/>
    <mergeCell ref="P14:R14"/>
    <mergeCell ref="S14:X14"/>
    <mergeCell ref="B17:C17"/>
    <mergeCell ref="D17:G17"/>
    <mergeCell ref="H17:L17"/>
    <mergeCell ref="N17:O17"/>
    <mergeCell ref="P17:R17"/>
    <mergeCell ref="S17:X17"/>
    <mergeCell ref="B16:C16"/>
    <mergeCell ref="D16:G16"/>
    <mergeCell ref="H16:L16"/>
    <mergeCell ref="N16:O16"/>
    <mergeCell ref="P16:R16"/>
    <mergeCell ref="S16:X16"/>
    <mergeCell ref="B19:C19"/>
    <mergeCell ref="D19:G19"/>
    <mergeCell ref="H19:L19"/>
    <mergeCell ref="N19:O19"/>
    <mergeCell ref="P19:R19"/>
    <mergeCell ref="S19:X19"/>
    <mergeCell ref="B18:C18"/>
    <mergeCell ref="D18:G18"/>
    <mergeCell ref="H18:L18"/>
    <mergeCell ref="N18:O18"/>
    <mergeCell ref="P18:R18"/>
    <mergeCell ref="S18:X18"/>
    <mergeCell ref="B21:C21"/>
    <mergeCell ref="D21:G21"/>
    <mergeCell ref="H21:L21"/>
    <mergeCell ref="N21:O21"/>
    <mergeCell ref="P21:R21"/>
    <mergeCell ref="S21:X21"/>
    <mergeCell ref="B20:C20"/>
    <mergeCell ref="D20:G20"/>
    <mergeCell ref="H20:L20"/>
    <mergeCell ref="N20:O20"/>
    <mergeCell ref="P20:R20"/>
    <mergeCell ref="S20:X20"/>
    <mergeCell ref="B23:C23"/>
    <mergeCell ref="D23:G23"/>
    <mergeCell ref="H23:L23"/>
    <mergeCell ref="N23:O23"/>
    <mergeCell ref="P23:R23"/>
    <mergeCell ref="S23:X23"/>
    <mergeCell ref="B22:C22"/>
    <mergeCell ref="D22:G22"/>
    <mergeCell ref="H22:L22"/>
    <mergeCell ref="N22:O22"/>
    <mergeCell ref="P22:R22"/>
    <mergeCell ref="S22:X22"/>
    <mergeCell ref="B25:C25"/>
    <mergeCell ref="D25:G25"/>
    <mergeCell ref="H25:L25"/>
    <mergeCell ref="N25:O25"/>
    <mergeCell ref="P25:R25"/>
    <mergeCell ref="S25:X25"/>
    <mergeCell ref="B24:C24"/>
    <mergeCell ref="D24:G24"/>
    <mergeCell ref="H24:L24"/>
    <mergeCell ref="N24:O24"/>
    <mergeCell ref="P24:R24"/>
    <mergeCell ref="S24:X24"/>
    <mergeCell ref="B27:C27"/>
    <mergeCell ref="D27:G27"/>
    <mergeCell ref="H27:L27"/>
    <mergeCell ref="N27:O27"/>
    <mergeCell ref="P27:R27"/>
    <mergeCell ref="S27:X27"/>
    <mergeCell ref="B26:C26"/>
    <mergeCell ref="D26:G26"/>
    <mergeCell ref="H26:L26"/>
    <mergeCell ref="N26:O26"/>
    <mergeCell ref="P26:R26"/>
    <mergeCell ref="S26:X26"/>
    <mergeCell ref="B29:C29"/>
    <mergeCell ref="D29:G29"/>
    <mergeCell ref="H29:L29"/>
    <mergeCell ref="N29:O29"/>
    <mergeCell ref="P29:R29"/>
    <mergeCell ref="S29:X29"/>
    <mergeCell ref="B28:C28"/>
    <mergeCell ref="D28:G28"/>
    <mergeCell ref="H28:L28"/>
    <mergeCell ref="N28:O28"/>
    <mergeCell ref="P28:R28"/>
    <mergeCell ref="S28:X28"/>
    <mergeCell ref="B31:C31"/>
    <mergeCell ref="D31:G31"/>
    <mergeCell ref="H31:L31"/>
    <mergeCell ref="N31:O31"/>
    <mergeCell ref="P31:R31"/>
    <mergeCell ref="S31:X31"/>
    <mergeCell ref="B30:C30"/>
    <mergeCell ref="D30:G30"/>
    <mergeCell ref="H30:L30"/>
    <mergeCell ref="N30:O30"/>
    <mergeCell ref="P30:R30"/>
    <mergeCell ref="S30:X30"/>
    <mergeCell ref="B33:C33"/>
    <mergeCell ref="D33:G33"/>
    <mergeCell ref="H33:L33"/>
    <mergeCell ref="N33:O33"/>
    <mergeCell ref="P33:R33"/>
    <mergeCell ref="S33:X33"/>
    <mergeCell ref="B32:C32"/>
    <mergeCell ref="D32:G32"/>
    <mergeCell ref="H32:L32"/>
    <mergeCell ref="N32:O32"/>
    <mergeCell ref="P32:R32"/>
    <mergeCell ref="S32:X32"/>
    <mergeCell ref="B35:C35"/>
    <mergeCell ref="D35:G35"/>
    <mergeCell ref="H35:L35"/>
    <mergeCell ref="N35:O35"/>
    <mergeCell ref="P35:R35"/>
    <mergeCell ref="S35:X35"/>
    <mergeCell ref="B34:C34"/>
    <mergeCell ref="D34:G34"/>
    <mergeCell ref="H34:L34"/>
    <mergeCell ref="N34:O34"/>
    <mergeCell ref="P34:R34"/>
    <mergeCell ref="S34:X34"/>
    <mergeCell ref="B37:C37"/>
    <mergeCell ref="D37:G37"/>
    <mergeCell ref="H37:L37"/>
    <mergeCell ref="N37:O37"/>
    <mergeCell ref="P37:R37"/>
    <mergeCell ref="S37:X37"/>
    <mergeCell ref="B36:C36"/>
    <mergeCell ref="D36:G36"/>
    <mergeCell ref="H36:L36"/>
    <mergeCell ref="N36:O36"/>
    <mergeCell ref="P36:R36"/>
    <mergeCell ref="S36:X36"/>
    <mergeCell ref="B39:C39"/>
    <mergeCell ref="D39:G39"/>
    <mergeCell ref="H39:L39"/>
    <mergeCell ref="N39:O39"/>
    <mergeCell ref="P39:R39"/>
    <mergeCell ref="S39:X39"/>
    <mergeCell ref="B38:C38"/>
    <mergeCell ref="D38:G38"/>
    <mergeCell ref="H38:L38"/>
    <mergeCell ref="N38:O38"/>
    <mergeCell ref="P38:R38"/>
    <mergeCell ref="S38:X38"/>
    <mergeCell ref="B41:C41"/>
    <mergeCell ref="D41:G41"/>
    <mergeCell ref="H41:L41"/>
    <mergeCell ref="N41:O41"/>
    <mergeCell ref="P41:R41"/>
    <mergeCell ref="S41:X41"/>
    <mergeCell ref="B40:C40"/>
    <mergeCell ref="D40:G40"/>
    <mergeCell ref="H40:L40"/>
    <mergeCell ref="N40:O40"/>
    <mergeCell ref="P40:R40"/>
    <mergeCell ref="S40:X40"/>
    <mergeCell ref="U54:X55"/>
    <mergeCell ref="A54:D55"/>
    <mergeCell ref="E54:L55"/>
    <mergeCell ref="M54:M55"/>
    <mergeCell ref="R54:T55"/>
    <mergeCell ref="A42:X46"/>
    <mergeCell ref="A47:X51"/>
    <mergeCell ref="A52:D53"/>
    <mergeCell ref="E52:L53"/>
    <mergeCell ref="M52:M53"/>
    <mergeCell ref="R52:T53"/>
    <mergeCell ref="U52:X53"/>
    <mergeCell ref="N52:N53"/>
    <mergeCell ref="O52:Q53"/>
    <mergeCell ref="O54:Q55"/>
  </mergeCells>
  <printOptions horizontalCentered="1" verticalCentered="1"/>
  <pageMargins left="0" right="0" top="0" bottom="0" header="0" footer="0"/>
  <pageSetup scale="70" orientation="landscape"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AD146"/>
  <sheetViews>
    <sheetView topLeftCell="A91" workbookViewId="0">
      <selection activeCell="E106" sqref="E106"/>
    </sheetView>
  </sheetViews>
  <sheetFormatPr defaultColWidth="9.08984375" defaultRowHeight="19.5" customHeight="1" x14ac:dyDescent="0.35"/>
  <cols>
    <col min="1" max="1" width="1.453125" style="1" customWidth="1"/>
    <col min="2" max="2" width="6.90625" style="1" customWidth="1"/>
    <col min="3" max="3" width="27.36328125" style="1" customWidth="1"/>
    <col min="4" max="10" width="20.90625" style="2" customWidth="1"/>
    <col min="11" max="11" width="30.6328125" style="1" customWidth="1"/>
    <col min="12" max="12" width="22.6328125" style="1" customWidth="1"/>
    <col min="13" max="14" width="18.54296875" style="1" customWidth="1"/>
    <col min="15" max="15" width="9.08984375" style="1"/>
    <col min="16" max="16" width="9.08984375" style="1" customWidth="1"/>
    <col min="17" max="20" width="9.08984375" style="1"/>
    <col min="21" max="21" width="0" style="1" hidden="1" customWidth="1"/>
    <col min="22" max="16384" width="9.08984375" style="1"/>
  </cols>
  <sheetData>
    <row r="3" spans="1:30" ht="23" x14ac:dyDescent="0.5">
      <c r="D3" s="1173" t="s">
        <v>0</v>
      </c>
      <c r="E3" s="1173"/>
      <c r="F3" s="1173"/>
      <c r="G3" s="1173"/>
      <c r="H3" s="1173"/>
      <c r="I3" s="1173"/>
      <c r="J3" s="1173"/>
      <c r="K3" s="1173"/>
      <c r="L3" s="1173"/>
    </row>
    <row r="4" spans="1:30" ht="15.5" x14ac:dyDescent="0.35">
      <c r="C4" s="34" t="s">
        <v>1</v>
      </c>
      <c r="D4" s="34"/>
      <c r="E4" s="34"/>
      <c r="F4" s="34"/>
      <c r="G4" s="34"/>
      <c r="H4" s="34"/>
      <c r="I4" s="34"/>
      <c r="J4" s="34"/>
      <c r="K4" s="35"/>
      <c r="L4" s="35"/>
    </row>
    <row r="5" spans="1:30" s="90" customFormat="1" ht="14.5" x14ac:dyDescent="0.35">
      <c r="A5" s="36"/>
      <c r="B5" s="1174" t="s">
        <v>2</v>
      </c>
      <c r="C5" s="1175"/>
      <c r="D5" s="1175"/>
      <c r="E5" s="89"/>
      <c r="F5" s="92"/>
      <c r="G5" s="92"/>
      <c r="H5" s="92"/>
      <c r="I5" s="89"/>
      <c r="J5" s="89"/>
      <c r="K5" s="89"/>
      <c r="L5" s="89"/>
      <c r="M5" s="89"/>
      <c r="N5" s="89"/>
      <c r="O5" s="89"/>
      <c r="P5" s="89"/>
      <c r="Q5" s="89"/>
      <c r="R5" s="89"/>
      <c r="S5" s="89"/>
      <c r="T5" s="89"/>
      <c r="U5" s="89"/>
      <c r="V5" s="89"/>
      <c r="W5" s="89"/>
      <c r="X5" s="89"/>
      <c r="Y5" s="89"/>
      <c r="Z5" s="89"/>
      <c r="AA5" s="76"/>
      <c r="AB5" s="76"/>
      <c r="AC5" s="76"/>
      <c r="AD5" s="76"/>
    </row>
    <row r="6" spans="1:30" s="76" customFormat="1" ht="14.5" x14ac:dyDescent="0.35">
      <c r="A6" s="1"/>
      <c r="B6" s="1176" t="s">
        <v>5</v>
      </c>
      <c r="C6" s="1176"/>
      <c r="D6" s="1176"/>
      <c r="E6" s="62"/>
      <c r="F6" s="62"/>
      <c r="G6" s="62"/>
      <c r="H6" s="62"/>
      <c r="I6" s="62"/>
      <c r="J6" s="62"/>
      <c r="K6" s="92"/>
      <c r="L6" s="92"/>
    </row>
    <row r="7" spans="1:30" s="76" customFormat="1" ht="15.75" customHeight="1" x14ac:dyDescent="0.35">
      <c r="A7" s="1"/>
      <c r="B7" s="1177" t="s">
        <v>12</v>
      </c>
      <c r="C7" s="1178"/>
      <c r="D7" s="1179"/>
      <c r="E7" s="92" t="s">
        <v>92</v>
      </c>
      <c r="F7" s="92" t="s">
        <v>93</v>
      </c>
      <c r="G7" s="92" t="s">
        <v>94</v>
      </c>
      <c r="H7" s="92" t="s">
        <v>95</v>
      </c>
      <c r="I7" s="92"/>
      <c r="J7" s="92"/>
      <c r="K7" s="92"/>
      <c r="L7" s="39"/>
      <c r="M7" s="39"/>
      <c r="N7" s="39"/>
      <c r="O7" s="77"/>
      <c r="P7" s="77"/>
      <c r="Q7" s="77"/>
      <c r="R7" s="77"/>
      <c r="S7" s="77"/>
      <c r="T7" s="77"/>
    </row>
    <row r="8" spans="1:30" s="76" customFormat="1" ht="14.5" x14ac:dyDescent="0.35">
      <c r="A8" s="1"/>
      <c r="B8" s="1176" t="s">
        <v>69</v>
      </c>
      <c r="C8" s="1176"/>
      <c r="D8" s="1176"/>
      <c r="E8" s="62"/>
      <c r="F8" s="62"/>
      <c r="G8" s="62"/>
      <c r="H8" s="62"/>
      <c r="I8" s="62"/>
      <c r="J8" s="62"/>
      <c r="K8" s="92"/>
      <c r="L8" s="92"/>
      <c r="O8" s="91"/>
      <c r="P8" s="91"/>
    </row>
    <row r="9" spans="1:30" s="76" customFormat="1" ht="14.5" x14ac:dyDescent="0.35">
      <c r="A9" s="1"/>
      <c r="B9" s="1176" t="s">
        <v>70</v>
      </c>
      <c r="C9" s="1176"/>
      <c r="D9" s="1176"/>
      <c r="E9" s="62"/>
      <c r="F9" s="62"/>
      <c r="G9" s="62"/>
      <c r="H9" s="62"/>
      <c r="I9" s="62"/>
      <c r="J9" s="62"/>
      <c r="K9" s="92"/>
      <c r="L9" s="92"/>
    </row>
    <row r="10" spans="1:30" s="76" customFormat="1" ht="14.5" x14ac:dyDescent="0.35">
      <c r="A10" s="1"/>
      <c r="B10" s="1176" t="s">
        <v>113</v>
      </c>
      <c r="C10" s="1176"/>
      <c r="D10" s="1176"/>
      <c r="E10" s="62"/>
      <c r="F10" s="62"/>
      <c r="G10" s="62"/>
      <c r="H10" s="62"/>
      <c r="I10" s="62"/>
      <c r="J10" s="62"/>
      <c r="K10" s="92"/>
      <c r="L10" s="92"/>
    </row>
    <row r="11" spans="1:30" s="76" customFormat="1" ht="14.5" x14ac:dyDescent="0.35">
      <c r="A11" s="1"/>
      <c r="B11" s="1176" t="s">
        <v>71</v>
      </c>
      <c r="C11" s="1176"/>
      <c r="D11" s="1176"/>
      <c r="E11" s="62"/>
      <c r="F11" s="62"/>
      <c r="G11" s="62"/>
      <c r="H11" s="62"/>
      <c r="I11" s="62"/>
      <c r="J11" s="62"/>
      <c r="K11" s="92"/>
      <c r="L11" s="92"/>
    </row>
    <row r="12" spans="1:30" s="76" customFormat="1" ht="14.5" x14ac:dyDescent="0.35">
      <c r="A12" s="1"/>
      <c r="B12" s="1176" t="s">
        <v>72</v>
      </c>
      <c r="C12" s="1176"/>
      <c r="D12" s="1176"/>
      <c r="E12" s="62"/>
      <c r="F12" s="62"/>
      <c r="G12" s="62"/>
      <c r="H12" s="62"/>
      <c r="I12" s="62"/>
      <c r="J12" s="62"/>
      <c r="K12" s="92"/>
      <c r="L12" s="92"/>
    </row>
    <row r="13" spans="1:30" s="76" customFormat="1" ht="14.5" x14ac:dyDescent="0.35">
      <c r="A13" s="1"/>
      <c r="B13" s="1176" t="s">
        <v>73</v>
      </c>
      <c r="C13" s="1176"/>
      <c r="D13" s="1176"/>
      <c r="E13" s="62"/>
      <c r="F13" s="62"/>
      <c r="G13" s="62"/>
      <c r="H13" s="62"/>
      <c r="I13" s="62"/>
      <c r="J13" s="62"/>
      <c r="K13" s="42"/>
      <c r="L13" s="42"/>
    </row>
    <row r="14" spans="1:30" s="76" customFormat="1" ht="14.5" x14ac:dyDescent="0.35">
      <c r="A14" s="1"/>
      <c r="B14" s="1176" t="s">
        <v>74</v>
      </c>
      <c r="C14" s="1176"/>
      <c r="D14" s="1176"/>
      <c r="E14" s="62"/>
      <c r="F14" s="62"/>
      <c r="G14" s="62"/>
      <c r="H14" s="62"/>
      <c r="I14" s="62"/>
      <c r="J14" s="62"/>
      <c r="K14" s="92"/>
      <c r="L14" s="92"/>
      <c r="O14" s="92"/>
    </row>
    <row r="15" spans="1:30" s="76" customFormat="1" ht="14.5" x14ac:dyDescent="0.35">
      <c r="A15" s="1"/>
      <c r="B15" s="1176" t="s">
        <v>75</v>
      </c>
      <c r="C15" s="1176"/>
      <c r="D15" s="1176"/>
      <c r="E15" s="62"/>
      <c r="F15" s="62"/>
      <c r="G15" s="62"/>
      <c r="H15" s="62"/>
      <c r="I15" s="62"/>
      <c r="J15" s="62"/>
      <c r="K15" s="41"/>
      <c r="L15" s="41"/>
    </row>
    <row r="16" spans="1:30" s="76" customFormat="1" ht="14.5" x14ac:dyDescent="0.35">
      <c r="A16" s="1"/>
      <c r="B16" s="1176" t="s">
        <v>76</v>
      </c>
      <c r="C16" s="1176"/>
      <c r="D16" s="1176"/>
      <c r="E16" s="62"/>
      <c r="F16" s="62"/>
      <c r="G16" s="62"/>
      <c r="H16" s="62"/>
      <c r="I16" s="62"/>
      <c r="J16" s="62"/>
      <c r="K16" s="40"/>
      <c r="L16" s="92"/>
    </row>
    <row r="17" spans="1:16" s="76" customFormat="1" ht="14.5" x14ac:dyDescent="0.35">
      <c r="A17" s="1"/>
      <c r="B17" s="1176" t="s">
        <v>77</v>
      </c>
      <c r="C17" s="1176"/>
      <c r="D17" s="1176"/>
      <c r="E17" s="62"/>
      <c r="F17" s="62"/>
      <c r="G17" s="62"/>
      <c r="H17" s="62"/>
      <c r="I17" s="62"/>
      <c r="J17" s="62"/>
      <c r="K17" s="41"/>
      <c r="L17" s="41"/>
    </row>
    <row r="18" spans="1:16" s="76" customFormat="1" ht="14.5" x14ac:dyDescent="0.35">
      <c r="A18" s="1"/>
      <c r="B18" s="1176" t="s">
        <v>78</v>
      </c>
      <c r="C18" s="1176"/>
      <c r="D18" s="1176"/>
      <c r="E18" s="62"/>
      <c r="F18" s="62"/>
      <c r="G18" s="62"/>
      <c r="H18" s="62"/>
      <c r="I18" s="62"/>
      <c r="J18" s="62"/>
      <c r="K18" s="92"/>
      <c r="L18" s="92"/>
    </row>
    <row r="19" spans="1:16" s="76" customFormat="1" ht="14.5" x14ac:dyDescent="0.35">
      <c r="A19" s="1"/>
      <c r="B19" s="1176" t="s">
        <v>79</v>
      </c>
      <c r="C19" s="1176"/>
      <c r="D19" s="1176"/>
      <c r="E19" s="62"/>
      <c r="F19" s="62"/>
      <c r="G19" s="62"/>
      <c r="H19" s="62"/>
      <c r="I19" s="62"/>
      <c r="J19" s="62"/>
      <c r="K19" s="41"/>
      <c r="L19" s="41"/>
    </row>
    <row r="20" spans="1:16" s="1207" customFormat="1" ht="28.5" customHeight="1" x14ac:dyDescent="0.35">
      <c r="A20" s="1"/>
      <c r="B20" s="55"/>
      <c r="C20" s="56" t="s">
        <v>96</v>
      </c>
      <c r="D20" s="56"/>
    </row>
    <row r="21" spans="1:16" s="76" customFormat="1" ht="14.5" x14ac:dyDescent="0.35">
      <c r="A21" s="1"/>
      <c r="B21" s="1176" t="s">
        <v>80</v>
      </c>
      <c r="C21" s="1176"/>
      <c r="D21" s="1176"/>
      <c r="E21" s="62"/>
      <c r="F21" s="62"/>
      <c r="G21" s="62"/>
      <c r="H21" s="62"/>
      <c r="I21" s="62"/>
      <c r="J21" s="62"/>
      <c r="K21" s="52"/>
      <c r="L21" s="52"/>
      <c r="O21" s="91"/>
      <c r="P21" s="91"/>
    </row>
    <row r="22" spans="1:16" s="76" customFormat="1" ht="14.5" x14ac:dyDescent="0.35">
      <c r="A22" s="1"/>
      <c r="B22" s="1176" t="s">
        <v>81</v>
      </c>
      <c r="C22" s="1176"/>
      <c r="D22" s="1176"/>
      <c r="E22" s="62"/>
      <c r="F22" s="62"/>
      <c r="G22" s="62"/>
      <c r="H22" s="62"/>
      <c r="I22" s="62"/>
      <c r="J22" s="62"/>
      <c r="K22" s="52"/>
      <c r="L22" s="52"/>
    </row>
    <row r="23" spans="1:16" s="76" customFormat="1" ht="14.5" x14ac:dyDescent="0.35">
      <c r="A23" s="1"/>
      <c r="B23" s="1176" t="s">
        <v>82</v>
      </c>
      <c r="C23" s="1176"/>
      <c r="D23" s="1176"/>
      <c r="E23" s="62"/>
      <c r="F23" s="62"/>
      <c r="G23" s="62"/>
      <c r="H23" s="62"/>
      <c r="I23" s="62"/>
      <c r="J23" s="62"/>
      <c r="K23" s="52"/>
      <c r="L23" s="52"/>
    </row>
    <row r="24" spans="1:16" s="76" customFormat="1" ht="14.5" x14ac:dyDescent="0.35">
      <c r="A24" s="1"/>
      <c r="B24" s="1176" t="s">
        <v>83</v>
      </c>
      <c r="C24" s="1176"/>
      <c r="D24" s="1176"/>
      <c r="E24" s="62"/>
      <c r="F24" s="62"/>
      <c r="G24" s="62"/>
      <c r="H24" s="62"/>
      <c r="I24" s="62"/>
      <c r="J24" s="62"/>
      <c r="K24" s="52"/>
      <c r="L24" s="52"/>
    </row>
    <row r="25" spans="1:16" s="76" customFormat="1" ht="14.5" x14ac:dyDescent="0.35">
      <c r="A25" s="1"/>
      <c r="B25" s="1176" t="s">
        <v>84</v>
      </c>
      <c r="C25" s="1176"/>
      <c r="D25" s="1176"/>
      <c r="E25" s="62"/>
      <c r="F25" s="62"/>
      <c r="G25" s="62"/>
      <c r="H25" s="62"/>
      <c r="I25" s="62"/>
      <c r="J25" s="62"/>
      <c r="K25" s="42"/>
      <c r="L25" s="42"/>
    </row>
    <row r="26" spans="1:16" s="76" customFormat="1" ht="14.5" x14ac:dyDescent="0.35">
      <c r="A26" s="1"/>
      <c r="B26" s="1176" t="s">
        <v>85</v>
      </c>
      <c r="C26" s="1176"/>
      <c r="D26" s="1176"/>
      <c r="E26" s="62"/>
      <c r="F26" s="62"/>
      <c r="G26" s="62"/>
      <c r="H26" s="62"/>
      <c r="I26" s="62"/>
      <c r="J26" s="62"/>
      <c r="K26" s="52"/>
      <c r="L26" s="52"/>
      <c r="O26" s="52"/>
    </row>
    <row r="27" spans="1:16" s="76" customFormat="1" ht="14.5" x14ac:dyDescent="0.35">
      <c r="A27" s="1"/>
      <c r="B27" s="1176" t="s">
        <v>86</v>
      </c>
      <c r="C27" s="1176"/>
      <c r="D27" s="1176"/>
      <c r="E27" s="62"/>
      <c r="F27" s="62"/>
      <c r="G27" s="62"/>
      <c r="H27" s="62"/>
      <c r="I27" s="62"/>
      <c r="J27" s="62"/>
      <c r="K27" s="41"/>
      <c r="L27" s="41"/>
    </row>
    <row r="28" spans="1:16" s="76" customFormat="1" ht="14.5" x14ac:dyDescent="0.35">
      <c r="A28" s="1"/>
      <c r="B28" s="1176" t="s">
        <v>87</v>
      </c>
      <c r="C28" s="1176"/>
      <c r="D28" s="1176"/>
      <c r="E28" s="62"/>
      <c r="F28" s="62"/>
      <c r="G28" s="62"/>
      <c r="H28" s="62"/>
      <c r="I28" s="62"/>
      <c r="J28" s="62"/>
      <c r="K28" s="40"/>
      <c r="L28" s="52"/>
    </row>
    <row r="29" spans="1:16" s="76" customFormat="1" ht="14.5" x14ac:dyDescent="0.35">
      <c r="A29" s="1"/>
      <c r="B29" s="1176" t="s">
        <v>88</v>
      </c>
      <c r="C29" s="1176"/>
      <c r="D29" s="1176"/>
      <c r="E29" s="62"/>
      <c r="F29" s="62"/>
      <c r="G29" s="62"/>
      <c r="H29" s="62"/>
      <c r="I29" s="62"/>
      <c r="J29" s="62"/>
      <c r="K29" s="41"/>
      <c r="L29" s="41"/>
    </row>
    <row r="30" spans="1:16" s="76" customFormat="1" ht="14.5" x14ac:dyDescent="0.35">
      <c r="A30" s="1"/>
      <c r="B30" s="1176" t="s">
        <v>89</v>
      </c>
      <c r="C30" s="1176"/>
      <c r="D30" s="1176"/>
      <c r="E30" s="62"/>
      <c r="F30" s="62"/>
      <c r="G30" s="62"/>
      <c r="H30" s="62"/>
      <c r="I30" s="62"/>
      <c r="J30" s="62"/>
      <c r="K30" s="52"/>
      <c r="L30" s="52"/>
    </row>
    <row r="31" spans="1:16" s="76" customFormat="1" ht="14.5" x14ac:dyDescent="0.35">
      <c r="A31" s="1"/>
      <c r="B31" s="1176" t="s">
        <v>90</v>
      </c>
      <c r="C31" s="1176"/>
      <c r="D31" s="1176"/>
      <c r="E31" s="62"/>
      <c r="F31" s="62"/>
      <c r="G31" s="62"/>
      <c r="H31" s="62"/>
      <c r="I31" s="62"/>
      <c r="J31" s="62"/>
      <c r="K31" s="41"/>
      <c r="L31" s="41"/>
    </row>
    <row r="32" spans="1:16" s="61" customFormat="1" ht="29" thickBot="1" x14ac:dyDescent="0.7">
      <c r="A32" s="1"/>
      <c r="B32" s="55"/>
      <c r="C32" s="56" t="s">
        <v>13</v>
      </c>
      <c r="D32" s="56"/>
      <c r="E32" s="63"/>
      <c r="F32" s="63"/>
      <c r="G32" s="63"/>
      <c r="H32" s="63"/>
      <c r="I32" s="63"/>
      <c r="J32" s="63"/>
      <c r="K32" s="64"/>
      <c r="L32" s="65"/>
    </row>
    <row r="33" spans="1:12" s="79" customFormat="1" ht="14.5" x14ac:dyDescent="0.35">
      <c r="A33" s="1"/>
      <c r="B33" s="1180" t="s">
        <v>14</v>
      </c>
      <c r="C33" s="1181"/>
      <c r="D33" s="1181"/>
      <c r="E33" s="66"/>
      <c r="F33" s="66"/>
      <c r="G33" s="66"/>
      <c r="H33" s="66"/>
      <c r="I33" s="66"/>
      <c r="J33" s="66"/>
      <c r="K33" s="60"/>
      <c r="L33" s="60"/>
    </row>
    <row r="34" spans="1:12" s="76" customFormat="1" ht="14.5" x14ac:dyDescent="0.35">
      <c r="A34" s="1"/>
      <c r="B34" s="87"/>
      <c r="C34" s="82" t="s">
        <v>91</v>
      </c>
      <c r="D34" s="83"/>
      <c r="E34" s="84"/>
      <c r="F34" s="84"/>
      <c r="G34" s="84"/>
      <c r="H34" s="84"/>
      <c r="I34" s="84"/>
      <c r="J34" s="84"/>
      <c r="K34" s="52"/>
      <c r="L34" s="52"/>
    </row>
    <row r="35" spans="1:12" s="76" customFormat="1" ht="14.5" x14ac:dyDescent="0.35">
      <c r="A35" s="1"/>
      <c r="B35" s="1182" t="s">
        <v>57</v>
      </c>
      <c r="C35" s="1183"/>
      <c r="D35" s="1183"/>
      <c r="E35" s="67"/>
      <c r="F35" s="67"/>
      <c r="G35" s="67"/>
      <c r="H35" s="67"/>
      <c r="I35" s="67"/>
      <c r="J35" s="67"/>
      <c r="K35" s="50"/>
      <c r="L35" s="50"/>
    </row>
    <row r="36" spans="1:12" s="76" customFormat="1" ht="14.5" x14ac:dyDescent="0.35">
      <c r="A36" s="1"/>
      <c r="B36" s="1201" t="s">
        <v>15</v>
      </c>
      <c r="C36" s="1197"/>
      <c r="D36" s="1197"/>
      <c r="E36" s="68"/>
      <c r="F36" s="68"/>
      <c r="G36" s="68"/>
      <c r="H36" s="68"/>
      <c r="I36" s="68"/>
      <c r="J36" s="68"/>
      <c r="K36" s="50"/>
      <c r="L36" s="50"/>
    </row>
    <row r="37" spans="1:12" s="76" customFormat="1" ht="14.5" x14ac:dyDescent="0.35">
      <c r="A37" s="1"/>
      <c r="B37" s="1201" t="s">
        <v>16</v>
      </c>
      <c r="C37" s="1197"/>
      <c r="D37" s="1197"/>
      <c r="E37" s="68"/>
      <c r="F37" s="68"/>
      <c r="G37" s="68"/>
      <c r="H37" s="68"/>
      <c r="I37" s="68"/>
      <c r="J37" s="68"/>
      <c r="K37" s="50"/>
      <c r="L37" s="50"/>
    </row>
    <row r="38" spans="1:12" s="76" customFormat="1" ht="14.5" x14ac:dyDescent="0.35">
      <c r="A38" s="1"/>
      <c r="B38" s="1188" t="s">
        <v>67</v>
      </c>
      <c r="C38" s="1183"/>
      <c r="D38" s="1183"/>
      <c r="E38" s="67"/>
      <c r="F38" s="67"/>
      <c r="G38" s="67"/>
      <c r="H38" s="67"/>
      <c r="I38" s="67"/>
      <c r="J38" s="67"/>
      <c r="K38" s="1184"/>
      <c r="L38" s="1184"/>
    </row>
    <row r="39" spans="1:12" s="76" customFormat="1" ht="14.5" x14ac:dyDescent="0.35">
      <c r="A39" s="1"/>
      <c r="B39" s="1204"/>
      <c r="C39" s="1183"/>
      <c r="D39" s="1183"/>
      <c r="E39" s="67"/>
      <c r="F39" s="67"/>
      <c r="G39" s="67"/>
      <c r="H39" s="67"/>
      <c r="I39" s="67"/>
      <c r="J39" s="67"/>
      <c r="K39" s="1184"/>
      <c r="L39" s="1184"/>
    </row>
    <row r="40" spans="1:12" s="76" customFormat="1" ht="14.5" x14ac:dyDescent="0.35">
      <c r="A40" s="1"/>
      <c r="B40" s="1185" t="s">
        <v>58</v>
      </c>
      <c r="C40" s="1186"/>
      <c r="D40" s="1186"/>
      <c r="E40" s="69"/>
      <c r="F40" s="69"/>
      <c r="G40" s="69"/>
      <c r="H40" s="69"/>
      <c r="I40" s="69"/>
      <c r="J40" s="69"/>
      <c r="K40" s="50"/>
      <c r="L40" s="50"/>
    </row>
    <row r="41" spans="1:12" s="76" customFormat="1" ht="14.5" x14ac:dyDescent="0.35">
      <c r="A41" s="1"/>
      <c r="B41" s="1202" t="s">
        <v>17</v>
      </c>
      <c r="C41" s="1203"/>
      <c r="D41" s="1203"/>
      <c r="E41" s="70"/>
      <c r="F41" s="70"/>
      <c r="G41" s="70"/>
      <c r="H41" s="70"/>
      <c r="I41" s="70"/>
      <c r="J41" s="70"/>
      <c r="K41" s="50"/>
      <c r="L41" s="50"/>
    </row>
    <row r="42" spans="1:12" s="76" customFormat="1" ht="14.5" x14ac:dyDescent="0.35">
      <c r="A42" s="1"/>
      <c r="B42" s="1201" t="s">
        <v>18</v>
      </c>
      <c r="C42" s="1208"/>
      <c r="D42" s="1208"/>
      <c r="E42" s="50"/>
      <c r="F42" s="50"/>
      <c r="G42" s="50"/>
      <c r="H42" s="50"/>
      <c r="I42" s="50"/>
      <c r="J42" s="50"/>
      <c r="K42" s="50"/>
      <c r="L42" s="50"/>
    </row>
    <row r="43" spans="1:12" s="76" customFormat="1" ht="14.5" x14ac:dyDescent="0.35">
      <c r="A43" s="1"/>
      <c r="B43" s="1182" t="s">
        <v>59</v>
      </c>
      <c r="C43" s="1187"/>
      <c r="D43" s="1187"/>
      <c r="E43" s="71"/>
      <c r="F43" s="71"/>
      <c r="G43" s="71"/>
      <c r="H43" s="71"/>
      <c r="I43" s="71"/>
      <c r="J43" s="71"/>
      <c r="K43" s="50"/>
      <c r="L43" s="50"/>
    </row>
    <row r="44" spans="1:12" s="76" customFormat="1" ht="14.5" x14ac:dyDescent="0.35">
      <c r="A44" s="1"/>
      <c r="B44" s="1188" t="s">
        <v>19</v>
      </c>
      <c r="C44" s="1189"/>
      <c r="D44" s="1189"/>
      <c r="E44" s="72"/>
      <c r="F44" s="72"/>
      <c r="G44" s="72"/>
      <c r="H44" s="72"/>
      <c r="I44" s="72"/>
      <c r="J44" s="72"/>
      <c r="K44" s="50"/>
      <c r="L44" s="50"/>
    </row>
    <row r="45" spans="1:12" s="96" customFormat="1" ht="14.5" x14ac:dyDescent="0.35">
      <c r="A45" s="95"/>
      <c r="B45" s="1190" t="s">
        <v>112</v>
      </c>
      <c r="C45" s="1191"/>
      <c r="D45" s="1191"/>
      <c r="E45" s="93"/>
      <c r="F45" s="93"/>
      <c r="G45" s="93"/>
      <c r="H45" s="93"/>
      <c r="I45" s="93"/>
      <c r="J45" s="93"/>
      <c r="K45" s="94"/>
      <c r="L45" s="94"/>
    </row>
    <row r="46" spans="1:12" s="76" customFormat="1" ht="14.5" x14ac:dyDescent="0.35">
      <c r="A46" s="1"/>
      <c r="B46" s="1185" t="s">
        <v>60</v>
      </c>
      <c r="C46" s="1186"/>
      <c r="D46" s="1186"/>
      <c r="E46" s="69"/>
      <c r="F46" s="69"/>
      <c r="G46" s="69"/>
      <c r="H46" s="69"/>
      <c r="I46" s="69"/>
      <c r="J46" s="69"/>
      <c r="K46" s="50"/>
      <c r="L46" s="50"/>
    </row>
    <row r="47" spans="1:12" s="76" customFormat="1" ht="14.5" x14ac:dyDescent="0.35">
      <c r="A47" s="1"/>
      <c r="B47" s="1188" t="s">
        <v>20</v>
      </c>
      <c r="C47" s="1189"/>
      <c r="D47" s="1189"/>
      <c r="E47" s="72"/>
      <c r="F47" s="72"/>
      <c r="G47" s="72"/>
      <c r="H47" s="72"/>
      <c r="I47" s="72"/>
      <c r="J47" s="72"/>
      <c r="K47" s="1193"/>
      <c r="L47" s="1193"/>
    </row>
    <row r="48" spans="1:12" s="76" customFormat="1" ht="14.5" x14ac:dyDescent="0.35">
      <c r="A48" s="1"/>
      <c r="B48" s="1205"/>
      <c r="C48" s="1197"/>
      <c r="D48" s="1197"/>
      <c r="E48" s="68"/>
      <c r="F48" s="68"/>
      <c r="G48" s="68"/>
      <c r="H48" s="68"/>
      <c r="I48" s="68"/>
      <c r="J48" s="68"/>
      <c r="K48" s="1193"/>
      <c r="L48" s="1193"/>
    </row>
    <row r="49" spans="1:13" s="76" customFormat="1" ht="14.5" x14ac:dyDescent="0.35">
      <c r="A49" s="1"/>
      <c r="B49" s="1185" t="s">
        <v>61</v>
      </c>
      <c r="C49" s="1186"/>
      <c r="D49" s="1186"/>
      <c r="E49" s="69"/>
      <c r="F49" s="69"/>
      <c r="G49" s="69"/>
      <c r="H49" s="69"/>
      <c r="I49" s="69"/>
      <c r="J49" s="69"/>
      <c r="K49" s="50"/>
      <c r="L49" s="50"/>
    </row>
    <row r="50" spans="1:13" s="76" customFormat="1" ht="14.5" x14ac:dyDescent="0.35">
      <c r="A50" s="1"/>
      <c r="B50" s="1188" t="s">
        <v>20</v>
      </c>
      <c r="C50" s="1197"/>
      <c r="D50" s="1197"/>
      <c r="E50" s="68"/>
      <c r="F50" s="68"/>
      <c r="G50" s="68"/>
      <c r="H50" s="68"/>
      <c r="I50" s="68"/>
      <c r="J50" s="68"/>
      <c r="K50" s="1184"/>
      <c r="L50" s="1184"/>
    </row>
    <row r="51" spans="1:13" s="76" customFormat="1" ht="14.5" x14ac:dyDescent="0.35">
      <c r="A51" s="1"/>
      <c r="B51" s="1205"/>
      <c r="C51" s="1197"/>
      <c r="D51" s="1197"/>
      <c r="E51" s="68"/>
      <c r="F51" s="68"/>
      <c r="G51" s="68"/>
      <c r="H51" s="68"/>
      <c r="I51" s="68"/>
      <c r="J51" s="68"/>
      <c r="K51" s="1184"/>
      <c r="L51" s="1184"/>
    </row>
    <row r="52" spans="1:13" s="76" customFormat="1" ht="14.5" x14ac:dyDescent="0.35">
      <c r="A52" s="1"/>
      <c r="B52" s="1185" t="s">
        <v>62</v>
      </c>
      <c r="C52" s="1186"/>
      <c r="D52" s="1186"/>
      <c r="E52" s="69"/>
      <c r="F52" s="69"/>
      <c r="G52" s="69"/>
      <c r="H52" s="69"/>
      <c r="I52" s="69"/>
      <c r="J52" s="69"/>
      <c r="K52" s="50"/>
      <c r="L52" s="50"/>
    </row>
    <row r="53" spans="1:13" s="76" customFormat="1" ht="14.5" x14ac:dyDescent="0.35">
      <c r="A53" s="1"/>
      <c r="B53" s="1188" t="s">
        <v>20</v>
      </c>
      <c r="C53" s="1197"/>
      <c r="D53" s="1197"/>
      <c r="E53" s="68"/>
      <c r="F53" s="68"/>
      <c r="G53" s="68"/>
      <c r="H53" s="68"/>
      <c r="I53" s="68"/>
      <c r="J53" s="68"/>
      <c r="K53" s="1193"/>
      <c r="L53" s="1184"/>
    </row>
    <row r="54" spans="1:13" s="76" customFormat="1" ht="14.5" x14ac:dyDescent="0.35">
      <c r="A54" s="1"/>
      <c r="B54" s="1205"/>
      <c r="C54" s="1197"/>
      <c r="D54" s="1197"/>
      <c r="E54" s="68"/>
      <c r="F54" s="68"/>
      <c r="G54" s="68"/>
      <c r="H54" s="68"/>
      <c r="I54" s="68"/>
      <c r="J54" s="68"/>
      <c r="K54" s="1193"/>
      <c r="L54" s="1184"/>
    </row>
    <row r="55" spans="1:13" s="76" customFormat="1" ht="14.5" x14ac:dyDescent="0.35">
      <c r="A55" s="4"/>
      <c r="B55" s="88"/>
      <c r="C55" s="85"/>
      <c r="D55" s="85"/>
      <c r="E55" s="68"/>
      <c r="F55" s="68"/>
      <c r="G55" s="68"/>
      <c r="H55" s="68"/>
      <c r="I55" s="68"/>
      <c r="J55" s="68"/>
      <c r="K55" s="51"/>
      <c r="L55" s="50"/>
      <c r="M55" s="86"/>
    </row>
    <row r="56" spans="1:13" s="76" customFormat="1" ht="14.5" x14ac:dyDescent="0.35">
      <c r="A56" s="1"/>
      <c r="B56" s="87"/>
      <c r="C56" s="82" t="s">
        <v>4</v>
      </c>
      <c r="D56" s="83"/>
      <c r="E56" s="84"/>
      <c r="F56" s="84"/>
      <c r="G56" s="84"/>
      <c r="H56" s="84"/>
      <c r="I56" s="84"/>
      <c r="J56" s="84"/>
      <c r="K56" s="52"/>
      <c r="L56" s="52"/>
      <c r="M56" s="86"/>
    </row>
    <row r="57" spans="1:13" s="76" customFormat="1" ht="14.5" x14ac:dyDescent="0.35">
      <c r="A57" s="1"/>
      <c r="B57" s="1182" t="s">
        <v>57</v>
      </c>
      <c r="C57" s="1183"/>
      <c r="D57" s="1183"/>
      <c r="E57" s="67"/>
      <c r="F57" s="67"/>
      <c r="G57" s="67"/>
      <c r="H57" s="67"/>
      <c r="I57" s="67"/>
      <c r="J57" s="67"/>
      <c r="K57" s="50"/>
      <c r="L57" s="50"/>
      <c r="M57" s="86"/>
    </row>
    <row r="58" spans="1:13" s="76" customFormat="1" ht="14.5" x14ac:dyDescent="0.35">
      <c r="A58" s="1"/>
      <c r="B58" s="1201" t="s">
        <v>15</v>
      </c>
      <c r="C58" s="1197"/>
      <c r="D58" s="1197"/>
      <c r="E58" s="68"/>
      <c r="F58" s="68"/>
      <c r="G58" s="68"/>
      <c r="H58" s="68"/>
      <c r="I58" s="68"/>
      <c r="J58" s="68"/>
      <c r="K58" s="50"/>
      <c r="L58" s="50"/>
      <c r="M58" s="86"/>
    </row>
    <row r="59" spans="1:13" s="76" customFormat="1" ht="14.5" x14ac:dyDescent="0.35">
      <c r="A59" s="1"/>
      <c r="B59" s="1201" t="s">
        <v>16</v>
      </c>
      <c r="C59" s="1197"/>
      <c r="D59" s="1197"/>
      <c r="E59" s="68"/>
      <c r="F59" s="68"/>
      <c r="G59" s="68"/>
      <c r="H59" s="68"/>
      <c r="I59" s="68"/>
      <c r="J59" s="68"/>
      <c r="K59" s="50"/>
      <c r="L59" s="50"/>
      <c r="M59" s="86"/>
    </row>
    <row r="60" spans="1:13" s="76" customFormat="1" ht="14.5" x14ac:dyDescent="0.35">
      <c r="A60" s="1"/>
      <c r="B60" s="1188" t="s">
        <v>67</v>
      </c>
      <c r="C60" s="1183"/>
      <c r="D60" s="1183"/>
      <c r="E60" s="67"/>
      <c r="F60" s="67"/>
      <c r="G60" s="67"/>
      <c r="H60" s="67"/>
      <c r="I60" s="67"/>
      <c r="J60" s="67"/>
      <c r="K60" s="1184"/>
      <c r="L60" s="1184"/>
      <c r="M60" s="86"/>
    </row>
    <row r="61" spans="1:13" s="76" customFormat="1" ht="14.5" x14ac:dyDescent="0.35">
      <c r="A61" s="1"/>
      <c r="B61" s="1204"/>
      <c r="C61" s="1183"/>
      <c r="D61" s="1183"/>
      <c r="E61" s="67"/>
      <c r="F61" s="67"/>
      <c r="G61" s="67"/>
      <c r="H61" s="67"/>
      <c r="I61" s="67"/>
      <c r="J61" s="67"/>
      <c r="K61" s="1184"/>
      <c r="L61" s="1184"/>
    </row>
    <row r="62" spans="1:13" s="76" customFormat="1" ht="14.5" x14ac:dyDescent="0.35">
      <c r="A62" s="1"/>
      <c r="B62" s="1185" t="s">
        <v>58</v>
      </c>
      <c r="C62" s="1186"/>
      <c r="D62" s="1186"/>
      <c r="E62" s="69"/>
      <c r="F62" s="69"/>
      <c r="G62" s="69"/>
      <c r="H62" s="69"/>
      <c r="I62" s="69"/>
      <c r="J62" s="69"/>
      <c r="K62" s="50"/>
      <c r="L62" s="50"/>
    </row>
    <row r="63" spans="1:13" s="76" customFormat="1" ht="14.5" x14ac:dyDescent="0.35">
      <c r="A63" s="1"/>
      <c r="B63" s="1202" t="s">
        <v>17</v>
      </c>
      <c r="C63" s="1203"/>
      <c r="D63" s="1203"/>
      <c r="E63" s="70"/>
      <c r="F63" s="70"/>
      <c r="G63" s="70"/>
      <c r="H63" s="70"/>
      <c r="I63" s="70"/>
      <c r="J63" s="70"/>
      <c r="K63" s="50"/>
      <c r="L63" s="50"/>
    </row>
    <row r="64" spans="1:13" s="76" customFormat="1" ht="14.5" x14ac:dyDescent="0.35">
      <c r="A64" s="1"/>
      <c r="B64" s="1201" t="s">
        <v>18</v>
      </c>
      <c r="C64" s="1208"/>
      <c r="D64" s="1208"/>
      <c r="E64" s="50"/>
      <c r="F64" s="50"/>
      <c r="G64" s="50"/>
      <c r="H64" s="50"/>
      <c r="I64" s="50"/>
      <c r="J64" s="50"/>
      <c r="K64" s="50"/>
      <c r="L64" s="50"/>
    </row>
    <row r="65" spans="1:20" s="76" customFormat="1" ht="14.5" x14ac:dyDescent="0.35">
      <c r="A65" s="1"/>
      <c r="B65" s="1182" t="s">
        <v>59</v>
      </c>
      <c r="C65" s="1187"/>
      <c r="D65" s="1187"/>
      <c r="E65" s="71"/>
      <c r="F65" s="71"/>
      <c r="G65" s="71"/>
      <c r="H65" s="71"/>
      <c r="I65" s="71"/>
      <c r="J65" s="71"/>
      <c r="K65" s="50"/>
      <c r="L65" s="50"/>
    </row>
    <row r="66" spans="1:20" s="76" customFormat="1" ht="14.5" x14ac:dyDescent="0.35">
      <c r="A66" s="1"/>
      <c r="B66" s="1188" t="s">
        <v>19</v>
      </c>
      <c r="C66" s="1189"/>
      <c r="D66" s="1189"/>
      <c r="E66" s="72"/>
      <c r="F66" s="72"/>
      <c r="G66" s="72"/>
      <c r="H66" s="72"/>
      <c r="I66" s="72"/>
      <c r="J66" s="72"/>
      <c r="K66" s="50"/>
      <c r="L66" s="50"/>
    </row>
    <row r="67" spans="1:20" s="96" customFormat="1" ht="14.5" x14ac:dyDescent="0.35">
      <c r="A67" s="95"/>
      <c r="B67" s="1190" t="s">
        <v>112</v>
      </c>
      <c r="C67" s="1191"/>
      <c r="D67" s="1191"/>
      <c r="E67" s="93"/>
      <c r="F67" s="93"/>
      <c r="G67" s="93"/>
      <c r="H67" s="93"/>
      <c r="I67" s="93"/>
      <c r="J67" s="93"/>
      <c r="K67" s="94"/>
      <c r="L67" s="94"/>
    </row>
    <row r="68" spans="1:20" s="76" customFormat="1" ht="14.5" x14ac:dyDescent="0.35">
      <c r="A68" s="1"/>
      <c r="B68" s="1185" t="s">
        <v>60</v>
      </c>
      <c r="C68" s="1186"/>
      <c r="D68" s="1186"/>
      <c r="E68" s="69"/>
      <c r="F68" s="69"/>
      <c r="G68" s="69"/>
      <c r="H68" s="69"/>
      <c r="I68" s="69"/>
      <c r="J68" s="69"/>
      <c r="K68" s="50"/>
      <c r="L68" s="50"/>
    </row>
    <row r="69" spans="1:20" s="76" customFormat="1" ht="14.5" x14ac:dyDescent="0.35">
      <c r="A69" s="1"/>
      <c r="B69" s="1188" t="s">
        <v>20</v>
      </c>
      <c r="C69" s="1189"/>
      <c r="D69" s="1189"/>
      <c r="E69" s="72"/>
      <c r="F69" s="72"/>
      <c r="G69" s="72"/>
      <c r="H69" s="72"/>
      <c r="I69" s="72"/>
      <c r="J69" s="72"/>
      <c r="K69" s="1193"/>
      <c r="L69" s="1193"/>
    </row>
    <row r="70" spans="1:20" s="76" customFormat="1" ht="14.5" x14ac:dyDescent="0.35">
      <c r="A70" s="1"/>
      <c r="B70" s="1205"/>
      <c r="C70" s="1197"/>
      <c r="D70" s="1197"/>
      <c r="E70" s="68"/>
      <c r="F70" s="68"/>
      <c r="G70" s="68"/>
      <c r="H70" s="68"/>
      <c r="I70" s="68"/>
      <c r="J70" s="68"/>
      <c r="K70" s="1193"/>
      <c r="L70" s="1193"/>
    </row>
    <row r="71" spans="1:20" s="76" customFormat="1" ht="14.5" x14ac:dyDescent="0.35">
      <c r="A71" s="1"/>
      <c r="B71" s="1185" t="s">
        <v>61</v>
      </c>
      <c r="C71" s="1186"/>
      <c r="D71" s="1186"/>
      <c r="E71" s="69"/>
      <c r="F71" s="69"/>
      <c r="G71" s="69"/>
      <c r="H71" s="69"/>
      <c r="I71" s="69"/>
      <c r="J71" s="69"/>
      <c r="K71" s="50"/>
      <c r="L71" s="50"/>
    </row>
    <row r="72" spans="1:20" s="76" customFormat="1" ht="14.5" x14ac:dyDescent="0.35">
      <c r="A72" s="1"/>
      <c r="B72" s="1188" t="s">
        <v>20</v>
      </c>
      <c r="C72" s="1197"/>
      <c r="D72" s="1197"/>
      <c r="E72" s="68"/>
      <c r="F72" s="68"/>
      <c r="G72" s="68"/>
      <c r="H72" s="68"/>
      <c r="I72" s="68"/>
      <c r="J72" s="68"/>
      <c r="K72" s="1184"/>
      <c r="L72" s="1184"/>
    </row>
    <row r="73" spans="1:20" s="76" customFormat="1" ht="14.5" x14ac:dyDescent="0.35">
      <c r="A73" s="1"/>
      <c r="B73" s="1205"/>
      <c r="C73" s="1197"/>
      <c r="D73" s="1197"/>
      <c r="E73" s="68"/>
      <c r="F73" s="68"/>
      <c r="G73" s="68"/>
      <c r="H73" s="68"/>
      <c r="I73" s="68"/>
      <c r="J73" s="68"/>
      <c r="K73" s="1184"/>
      <c r="L73" s="1184"/>
    </row>
    <row r="74" spans="1:20" s="76" customFormat="1" ht="14.5" x14ac:dyDescent="0.35">
      <c r="A74" s="1"/>
      <c r="B74" s="1185" t="s">
        <v>62</v>
      </c>
      <c r="C74" s="1186"/>
      <c r="D74" s="1186"/>
      <c r="E74" s="69"/>
      <c r="F74" s="69"/>
      <c r="G74" s="69"/>
      <c r="H74" s="69"/>
      <c r="I74" s="69"/>
      <c r="J74" s="69"/>
      <c r="K74" s="50"/>
      <c r="L74" s="50"/>
    </row>
    <row r="75" spans="1:20" s="76" customFormat="1" ht="14.5" x14ac:dyDescent="0.35">
      <c r="A75" s="1"/>
      <c r="B75" s="1188" t="s">
        <v>20</v>
      </c>
      <c r="C75" s="1197"/>
      <c r="D75" s="1197"/>
      <c r="E75" s="68"/>
      <c r="F75" s="68"/>
      <c r="G75" s="68"/>
      <c r="H75" s="68"/>
      <c r="I75" s="68"/>
      <c r="J75" s="68"/>
      <c r="K75" s="1193"/>
      <c r="L75" s="1184"/>
    </row>
    <row r="76" spans="1:20" s="81" customFormat="1" ht="15" thickBot="1" x14ac:dyDescent="0.4">
      <c r="A76" s="1"/>
      <c r="B76" s="1198"/>
      <c r="C76" s="1199"/>
      <c r="D76" s="1199"/>
      <c r="E76" s="73"/>
      <c r="F76" s="73"/>
      <c r="G76" s="73"/>
      <c r="H76" s="73"/>
      <c r="I76" s="73"/>
      <c r="J76" s="73"/>
      <c r="K76" s="1200"/>
      <c r="L76" s="1206"/>
    </row>
    <row r="77" spans="1:20" s="61" customFormat="1" ht="14.5" x14ac:dyDescent="0.35">
      <c r="A77" s="1"/>
      <c r="B77" s="55"/>
      <c r="C77" s="55"/>
      <c r="D77" s="57"/>
      <c r="E77" s="74"/>
      <c r="F77" s="74"/>
      <c r="G77" s="74"/>
      <c r="H77" s="74"/>
      <c r="I77" s="74"/>
      <c r="J77" s="74"/>
      <c r="K77" s="32"/>
      <c r="L77" s="33"/>
    </row>
    <row r="78" spans="1:20" s="61" customFormat="1" ht="16" thickBot="1" x14ac:dyDescent="0.4">
      <c r="A78" s="1"/>
      <c r="B78" s="58"/>
      <c r="C78" s="56" t="s">
        <v>9</v>
      </c>
      <c r="D78" s="59"/>
      <c r="E78" s="75"/>
      <c r="F78" s="75"/>
      <c r="G78" s="75"/>
      <c r="H78" s="75"/>
      <c r="I78" s="75"/>
      <c r="J78" s="75"/>
      <c r="K78" s="75"/>
    </row>
    <row r="79" spans="1:20" s="79" customFormat="1" ht="15" customHeight="1" x14ac:dyDescent="0.35">
      <c r="A79" s="1"/>
      <c r="B79" s="1180" t="s">
        <v>10</v>
      </c>
      <c r="C79" s="1194"/>
      <c r="D79" s="1194"/>
      <c r="E79" s="60"/>
      <c r="F79" s="60"/>
      <c r="G79" s="60"/>
      <c r="H79" s="60"/>
      <c r="I79" s="60"/>
      <c r="J79" s="60"/>
      <c r="K79" s="60"/>
      <c r="L79" s="60"/>
      <c r="M79" s="60"/>
      <c r="N79" s="60"/>
      <c r="O79" s="78"/>
      <c r="P79" s="78"/>
      <c r="Q79" s="78"/>
      <c r="R79" s="78"/>
      <c r="S79" s="78"/>
      <c r="T79" s="78"/>
    </row>
    <row r="80" spans="1:20" s="76" customFormat="1" ht="15" customHeight="1" x14ac:dyDescent="0.35">
      <c r="A80" s="1"/>
      <c r="B80" s="1192" t="s">
        <v>11</v>
      </c>
      <c r="C80" s="1174"/>
      <c r="D80" s="1174"/>
      <c r="E80" s="52"/>
      <c r="F80" s="52"/>
      <c r="G80" s="52"/>
      <c r="H80" s="52"/>
      <c r="I80" s="52"/>
      <c r="J80" s="52"/>
      <c r="K80" s="52"/>
      <c r="L80" s="39"/>
      <c r="M80" s="39"/>
      <c r="N80" s="39"/>
      <c r="O80" s="77"/>
      <c r="P80" s="77"/>
      <c r="Q80" s="77"/>
      <c r="R80" s="77"/>
      <c r="S80" s="77"/>
      <c r="T80" s="77"/>
    </row>
    <row r="81" spans="1:20" s="76" customFormat="1" ht="15.75" customHeight="1" x14ac:dyDescent="0.35">
      <c r="A81" s="1"/>
      <c r="B81" s="1192" t="s">
        <v>12</v>
      </c>
      <c r="C81" s="1174"/>
      <c r="D81" s="1174"/>
      <c r="E81" s="92" t="s">
        <v>92</v>
      </c>
      <c r="F81" s="52" t="s">
        <v>93</v>
      </c>
      <c r="G81" s="52" t="s">
        <v>94</v>
      </c>
      <c r="H81" s="52" t="s">
        <v>95</v>
      </c>
      <c r="I81" s="52"/>
      <c r="J81" s="52"/>
      <c r="K81" s="52"/>
      <c r="L81" s="39"/>
      <c r="M81" s="39"/>
      <c r="N81" s="39"/>
      <c r="O81" s="77"/>
      <c r="P81" s="77"/>
      <c r="Q81" s="77"/>
      <c r="R81" s="77"/>
      <c r="S81" s="77"/>
      <c r="T81" s="77"/>
    </row>
    <row r="82" spans="1:20" s="76" customFormat="1" ht="25.5" customHeight="1" x14ac:dyDescent="0.35">
      <c r="A82" s="1"/>
      <c r="B82" s="1192" t="s">
        <v>63</v>
      </c>
      <c r="C82" s="1174"/>
      <c r="D82" s="1174"/>
      <c r="E82" s="52"/>
      <c r="F82" s="52"/>
      <c r="G82" s="52"/>
      <c r="H82" s="52"/>
      <c r="I82" s="52"/>
      <c r="J82" s="52"/>
      <c r="K82" s="52"/>
      <c r="L82" s="39"/>
      <c r="M82" s="39"/>
      <c r="N82" s="39"/>
      <c r="O82" s="77"/>
      <c r="P82" s="77"/>
      <c r="Q82" s="77"/>
      <c r="R82" s="77"/>
      <c r="S82" s="77"/>
      <c r="T82" s="77"/>
    </row>
    <row r="83" spans="1:20" s="76" customFormat="1" ht="27" customHeight="1" x14ac:dyDescent="0.35">
      <c r="A83" s="1"/>
      <c r="B83" s="1192" t="s">
        <v>64</v>
      </c>
      <c r="C83" s="1174"/>
      <c r="D83" s="1174"/>
      <c r="E83" s="52"/>
      <c r="F83" s="52"/>
      <c r="G83" s="52"/>
      <c r="H83" s="52"/>
      <c r="I83" s="52"/>
      <c r="J83" s="52"/>
      <c r="K83" s="52"/>
      <c r="L83" s="39"/>
      <c r="M83" s="39"/>
      <c r="N83" s="39"/>
      <c r="O83" s="77"/>
      <c r="P83" s="77"/>
      <c r="Q83" s="77"/>
      <c r="R83" s="77"/>
      <c r="S83" s="77"/>
      <c r="T83" s="77"/>
    </row>
    <row r="84" spans="1:20" s="81" customFormat="1" ht="15" customHeight="1" thickBot="1" x14ac:dyDescent="0.4">
      <c r="A84" s="1"/>
      <c r="B84" s="1195" t="s">
        <v>54</v>
      </c>
      <c r="C84" s="1196"/>
      <c r="D84" s="1196"/>
      <c r="E84" s="53"/>
      <c r="F84" s="53"/>
      <c r="G84" s="53"/>
      <c r="H84" s="53"/>
      <c r="I84" s="53"/>
      <c r="J84" s="53"/>
      <c r="K84" s="53"/>
      <c r="L84" s="38"/>
      <c r="M84" s="38"/>
      <c r="N84" s="38"/>
      <c r="O84" s="80"/>
      <c r="P84" s="80"/>
      <c r="Q84" s="80"/>
      <c r="R84" s="80"/>
      <c r="S84" s="80"/>
      <c r="T84" s="80"/>
    </row>
    <row r="85" spans="1:20" ht="17.5" x14ac:dyDescent="0.35">
      <c r="K85" s="3"/>
    </row>
    <row r="86" spans="1:20" s="61" customFormat="1" ht="32.25" customHeight="1" thickBot="1" x14ac:dyDescent="0.4">
      <c r="A86" s="1"/>
      <c r="B86" s="58"/>
      <c r="C86" s="1172" t="s">
        <v>97</v>
      </c>
      <c r="D86" s="1172"/>
      <c r="E86" s="75"/>
      <c r="F86" s="75"/>
      <c r="G86" s="75"/>
      <c r="H86" s="75"/>
      <c r="I86" s="75"/>
      <c r="J86" s="75"/>
      <c r="K86" s="75"/>
    </row>
    <row r="87" spans="1:20" s="79" customFormat="1" ht="14.5" x14ac:dyDescent="0.35">
      <c r="A87" s="1"/>
      <c r="B87" s="1168" t="s">
        <v>98</v>
      </c>
      <c r="C87" s="1169"/>
      <c r="D87" s="1169"/>
      <c r="E87" s="97"/>
    </row>
    <row r="88" spans="1:20" s="76" customFormat="1" ht="19.5" customHeight="1" x14ac:dyDescent="0.35">
      <c r="A88" s="1"/>
      <c r="B88" s="1170" t="s">
        <v>99</v>
      </c>
      <c r="C88" s="1171"/>
      <c r="D88" s="1171"/>
      <c r="E88" s="98"/>
      <c r="F88" s="99"/>
      <c r="G88" s="99"/>
      <c r="H88" s="99"/>
      <c r="I88" s="99"/>
      <c r="J88" s="99"/>
    </row>
    <row r="89" spans="1:20" s="76" customFormat="1" ht="19.5" customHeight="1" x14ac:dyDescent="0.35">
      <c r="A89" s="1"/>
      <c r="B89" s="1162" t="s">
        <v>100</v>
      </c>
      <c r="C89" s="1163"/>
      <c r="D89" s="1163"/>
      <c r="E89" s="98"/>
      <c r="F89" s="99"/>
      <c r="G89" s="99"/>
      <c r="H89" s="99"/>
      <c r="I89" s="99"/>
      <c r="J89" s="99"/>
    </row>
    <row r="90" spans="1:20" s="76" customFormat="1" ht="28.5" customHeight="1" x14ac:dyDescent="0.35">
      <c r="A90" s="1"/>
      <c r="B90" s="1166" t="s">
        <v>101</v>
      </c>
      <c r="C90" s="1167"/>
      <c r="D90" s="1167"/>
      <c r="E90" s="98"/>
      <c r="F90" s="99"/>
      <c r="G90" s="99"/>
      <c r="H90" s="99"/>
      <c r="I90" s="99"/>
      <c r="J90" s="99"/>
    </row>
    <row r="91" spans="1:20" s="76" customFormat="1" ht="15" customHeight="1" x14ac:dyDescent="0.35">
      <c r="A91" s="1"/>
      <c r="B91" s="1162" t="s">
        <v>102</v>
      </c>
      <c r="C91" s="1163"/>
      <c r="D91" s="1163"/>
      <c r="E91" s="98"/>
      <c r="F91" s="99"/>
      <c r="G91" s="99"/>
      <c r="H91" s="99"/>
      <c r="I91" s="99"/>
      <c r="J91" s="99"/>
    </row>
    <row r="92" spans="1:20" s="76" customFormat="1" ht="14.5" x14ac:dyDescent="0.35">
      <c r="A92" s="1"/>
      <c r="B92" s="1162" t="s">
        <v>103</v>
      </c>
      <c r="C92" s="1163"/>
      <c r="D92" s="1163"/>
      <c r="E92" s="98"/>
      <c r="F92" s="99"/>
      <c r="G92" s="99"/>
      <c r="H92" s="99"/>
      <c r="I92" s="99"/>
      <c r="J92" s="99"/>
    </row>
    <row r="93" spans="1:20" s="76" customFormat="1" ht="19.5" customHeight="1" x14ac:dyDescent="0.35">
      <c r="A93" s="1"/>
      <c r="B93" s="1162" t="s">
        <v>104</v>
      </c>
      <c r="C93" s="1163"/>
      <c r="D93" s="1163"/>
      <c r="E93" s="100"/>
      <c r="F93" s="99"/>
      <c r="G93" s="99"/>
      <c r="H93" s="99"/>
      <c r="I93" s="99"/>
      <c r="J93" s="99"/>
    </row>
    <row r="94" spans="1:20" s="76" customFormat="1" ht="19.5" customHeight="1" x14ac:dyDescent="0.35">
      <c r="A94" s="1"/>
      <c r="B94" s="1162" t="s">
        <v>105</v>
      </c>
      <c r="C94" s="1163"/>
      <c r="D94" s="1163"/>
      <c r="E94" s="98"/>
      <c r="F94" s="99"/>
      <c r="G94" s="99"/>
      <c r="H94" s="99"/>
      <c r="I94" s="99"/>
      <c r="J94" s="99"/>
    </row>
    <row r="95" spans="1:20" s="76" customFormat="1" ht="19.5" customHeight="1" x14ac:dyDescent="0.35">
      <c r="A95" s="1"/>
      <c r="B95" s="1162" t="s">
        <v>106</v>
      </c>
      <c r="C95" s="1163"/>
      <c r="D95" s="1163"/>
      <c r="E95" s="98"/>
      <c r="F95" s="99"/>
      <c r="G95" s="99"/>
      <c r="H95" s="99"/>
      <c r="I95" s="99"/>
      <c r="J95" s="99"/>
    </row>
    <row r="96" spans="1:20" s="76" customFormat="1" ht="30.75" customHeight="1" x14ac:dyDescent="0.35">
      <c r="A96" s="1"/>
      <c r="B96" s="1166" t="s">
        <v>107</v>
      </c>
      <c r="C96" s="1167"/>
      <c r="D96" s="1167"/>
      <c r="E96" s="100"/>
      <c r="F96" s="99"/>
      <c r="G96" s="99"/>
      <c r="H96" s="99"/>
      <c r="I96" s="99"/>
      <c r="J96" s="99"/>
    </row>
    <row r="97" spans="1:11" s="76" customFormat="1" ht="19.5" customHeight="1" x14ac:dyDescent="0.35">
      <c r="A97" s="1"/>
      <c r="B97" s="1162" t="s">
        <v>108</v>
      </c>
      <c r="C97" s="1163"/>
      <c r="D97" s="1163"/>
      <c r="E97" s="98"/>
      <c r="F97" s="99"/>
      <c r="G97" s="99"/>
      <c r="H97" s="99"/>
      <c r="I97" s="99"/>
      <c r="J97" s="99"/>
    </row>
    <row r="98" spans="1:11" s="76" customFormat="1" ht="19.5" customHeight="1" x14ac:dyDescent="0.35">
      <c r="A98" s="1"/>
      <c r="B98" s="1162" t="s">
        <v>109</v>
      </c>
      <c r="C98" s="1163"/>
      <c r="D98" s="1163"/>
      <c r="E98" s="98"/>
      <c r="F98" s="99"/>
      <c r="G98" s="99"/>
      <c r="H98" s="99"/>
      <c r="I98" s="99"/>
      <c r="J98" s="99"/>
    </row>
    <row r="99" spans="1:11" s="81" customFormat="1" ht="19.5" customHeight="1" thickBot="1" x14ac:dyDescent="0.4">
      <c r="A99" s="1"/>
      <c r="B99" s="1164" t="s">
        <v>110</v>
      </c>
      <c r="C99" s="1165"/>
      <c r="D99" s="1165"/>
      <c r="E99" s="101"/>
      <c r="F99" s="102"/>
      <c r="G99" s="102"/>
      <c r="H99" s="102"/>
      <c r="I99" s="102"/>
      <c r="J99" s="102"/>
    </row>
    <row r="100" spans="1:11" ht="19.5" customHeight="1" x14ac:dyDescent="0.35">
      <c r="C100" s="54"/>
    </row>
    <row r="101" spans="1:11" s="61" customFormat="1" ht="32.25" customHeight="1" thickBot="1" x14ac:dyDescent="0.4">
      <c r="A101" s="1"/>
      <c r="B101" s="58"/>
      <c r="C101" s="1172" t="s">
        <v>111</v>
      </c>
      <c r="D101" s="1172"/>
      <c r="E101" s="75"/>
      <c r="F101" s="75"/>
      <c r="G101" s="75"/>
      <c r="H101" s="75"/>
      <c r="I101" s="75"/>
      <c r="J101" s="75"/>
      <c r="K101" s="75"/>
    </row>
    <row r="102" spans="1:11" s="79" customFormat="1" ht="14.5" x14ac:dyDescent="0.35">
      <c r="A102" s="1"/>
      <c r="B102" s="1168" t="s">
        <v>98</v>
      </c>
      <c r="C102" s="1169"/>
      <c r="D102" s="1169"/>
      <c r="E102" s="97"/>
    </row>
    <row r="103" spans="1:11" s="76" customFormat="1" ht="19.5" customHeight="1" x14ac:dyDescent="0.35">
      <c r="A103" s="1"/>
      <c r="B103" s="1170" t="s">
        <v>99</v>
      </c>
      <c r="C103" s="1171"/>
      <c r="D103" s="1171"/>
      <c r="E103" s="98"/>
      <c r="F103" s="99"/>
      <c r="G103" s="99"/>
      <c r="H103" s="99"/>
      <c r="I103" s="99"/>
      <c r="J103" s="99"/>
    </row>
    <row r="104" spans="1:11" s="76" customFormat="1" ht="19.5" customHeight="1" x14ac:dyDescent="0.35">
      <c r="A104" s="1"/>
      <c r="B104" s="1162" t="s">
        <v>100</v>
      </c>
      <c r="C104" s="1163"/>
      <c r="D104" s="1163"/>
      <c r="E104" s="98"/>
      <c r="F104" s="99"/>
      <c r="G104" s="99"/>
      <c r="H104" s="99"/>
      <c r="I104" s="99"/>
      <c r="J104" s="99"/>
    </row>
    <row r="105" spans="1:11" s="76" customFormat="1" ht="28.5" customHeight="1" x14ac:dyDescent="0.35">
      <c r="A105" s="1"/>
      <c r="B105" s="1166" t="s">
        <v>101</v>
      </c>
      <c r="C105" s="1167"/>
      <c r="D105" s="1167"/>
      <c r="E105" s="98"/>
      <c r="F105" s="99"/>
      <c r="G105" s="99"/>
      <c r="H105" s="99"/>
      <c r="I105" s="99"/>
      <c r="J105" s="99"/>
    </row>
    <row r="106" spans="1:11" s="76" customFormat="1" ht="15" customHeight="1" x14ac:dyDescent="0.35">
      <c r="A106" s="1"/>
      <c r="B106" s="1162" t="s">
        <v>102</v>
      </c>
      <c r="C106" s="1163"/>
      <c r="D106" s="1163"/>
      <c r="E106" s="98"/>
      <c r="F106" s="99"/>
      <c r="G106" s="99"/>
      <c r="H106" s="99"/>
      <c r="I106" s="99"/>
      <c r="J106" s="99"/>
    </row>
    <row r="107" spans="1:11" s="76" customFormat="1" ht="14.5" x14ac:dyDescent="0.35">
      <c r="A107" s="1"/>
      <c r="B107" s="1162" t="s">
        <v>103</v>
      </c>
      <c r="C107" s="1163"/>
      <c r="D107" s="1163"/>
      <c r="E107" s="98"/>
      <c r="F107" s="99"/>
      <c r="G107" s="99"/>
      <c r="H107" s="99"/>
      <c r="I107" s="99"/>
      <c r="J107" s="99"/>
    </row>
    <row r="108" spans="1:11" s="76" customFormat="1" ht="19.5" customHeight="1" x14ac:dyDescent="0.35">
      <c r="A108" s="1"/>
      <c r="B108" s="1162" t="s">
        <v>104</v>
      </c>
      <c r="C108" s="1163"/>
      <c r="D108" s="1163"/>
      <c r="E108" s="100"/>
      <c r="F108" s="99"/>
      <c r="G108" s="99"/>
      <c r="H108" s="99"/>
      <c r="I108" s="99"/>
      <c r="J108" s="99"/>
    </row>
    <row r="109" spans="1:11" s="76" customFormat="1" ht="19.5" customHeight="1" x14ac:dyDescent="0.35">
      <c r="A109" s="1"/>
      <c r="B109" s="1162" t="s">
        <v>105</v>
      </c>
      <c r="C109" s="1163"/>
      <c r="D109" s="1163"/>
      <c r="E109" s="98"/>
      <c r="F109" s="99"/>
      <c r="G109" s="99"/>
      <c r="H109" s="99"/>
      <c r="I109" s="99"/>
      <c r="J109" s="99"/>
    </row>
    <row r="110" spans="1:11" s="76" customFormat="1" ht="19.5" customHeight="1" x14ac:dyDescent="0.35">
      <c r="A110" s="1"/>
      <c r="B110" s="1162" t="s">
        <v>106</v>
      </c>
      <c r="C110" s="1163"/>
      <c r="D110" s="1163"/>
      <c r="E110" s="98"/>
      <c r="F110" s="99"/>
      <c r="G110" s="99"/>
      <c r="H110" s="99"/>
      <c r="I110" s="99"/>
      <c r="J110" s="99"/>
    </row>
    <row r="111" spans="1:11" s="76" customFormat="1" ht="30.75" customHeight="1" x14ac:dyDescent="0.35">
      <c r="A111" s="1"/>
      <c r="B111" s="1166" t="s">
        <v>107</v>
      </c>
      <c r="C111" s="1167"/>
      <c r="D111" s="1167"/>
      <c r="E111" s="100"/>
      <c r="F111" s="99"/>
      <c r="G111" s="99"/>
      <c r="H111" s="99"/>
      <c r="I111" s="99"/>
      <c r="J111" s="99"/>
    </row>
    <row r="112" spans="1:11" s="76" customFormat="1" ht="19.5" customHeight="1" x14ac:dyDescent="0.35">
      <c r="A112" s="1"/>
      <c r="B112" s="1162" t="s">
        <v>108</v>
      </c>
      <c r="C112" s="1163"/>
      <c r="D112" s="1163"/>
      <c r="E112" s="98"/>
      <c r="F112" s="99"/>
      <c r="G112" s="99"/>
      <c r="H112" s="99"/>
      <c r="I112" s="99"/>
      <c r="J112" s="99"/>
    </row>
    <row r="113" spans="1:10" s="76" customFormat="1" ht="19.5" customHeight="1" x14ac:dyDescent="0.35">
      <c r="A113" s="1"/>
      <c r="B113" s="1162" t="s">
        <v>109</v>
      </c>
      <c r="C113" s="1163"/>
      <c r="D113" s="1163"/>
      <c r="E113" s="98"/>
      <c r="F113" s="99"/>
      <c r="G113" s="99"/>
      <c r="H113" s="99"/>
      <c r="I113" s="99"/>
      <c r="J113" s="99"/>
    </row>
    <row r="114" spans="1:10" s="81" customFormat="1" ht="19.5" customHeight="1" thickBot="1" x14ac:dyDescent="0.4">
      <c r="A114" s="1"/>
      <c r="B114" s="1164" t="s">
        <v>110</v>
      </c>
      <c r="C114" s="1165"/>
      <c r="D114" s="1165"/>
      <c r="E114" s="101"/>
      <c r="F114" s="102"/>
      <c r="G114" s="102"/>
      <c r="H114" s="102"/>
      <c r="I114" s="102"/>
      <c r="J114" s="102"/>
    </row>
    <row r="115" spans="1:10" ht="19.5" customHeight="1" x14ac:dyDescent="0.35">
      <c r="C115" s="54"/>
    </row>
    <row r="116" spans="1:10" ht="19.5" customHeight="1" x14ac:dyDescent="0.35">
      <c r="C116" s="54"/>
    </row>
    <row r="117" spans="1:10" ht="19.5" customHeight="1" x14ac:dyDescent="0.35">
      <c r="C117" s="54"/>
    </row>
    <row r="118" spans="1:10" ht="19.5" customHeight="1" x14ac:dyDescent="0.35">
      <c r="C118" s="54"/>
    </row>
    <row r="119" spans="1:10" ht="19.5" customHeight="1" x14ac:dyDescent="0.35">
      <c r="C119" s="54"/>
    </row>
    <row r="120" spans="1:10" ht="19.5" customHeight="1" x14ac:dyDescent="0.35">
      <c r="C120" s="54"/>
    </row>
    <row r="121" spans="1:10" ht="19.5" customHeight="1" x14ac:dyDescent="0.35">
      <c r="C121" s="54"/>
    </row>
    <row r="122" spans="1:10" ht="19.5" customHeight="1" x14ac:dyDescent="0.35">
      <c r="C122" s="54"/>
    </row>
    <row r="123" spans="1:10" ht="19.5" customHeight="1" x14ac:dyDescent="0.35">
      <c r="C123" s="54"/>
    </row>
    <row r="124" spans="1:10" ht="19.5" customHeight="1" x14ac:dyDescent="0.65">
      <c r="C124" s="7"/>
    </row>
    <row r="125" spans="1:10" ht="19.5" customHeight="1" x14ac:dyDescent="0.35">
      <c r="C125" s="54"/>
    </row>
    <row r="126" spans="1:10" ht="19.5" customHeight="1" x14ac:dyDescent="0.35">
      <c r="C126" s="54"/>
    </row>
    <row r="127" spans="1:10" ht="19.5" customHeight="1" x14ac:dyDescent="0.35">
      <c r="C127" s="54"/>
    </row>
    <row r="128" spans="1:10" ht="19.5" customHeight="1" x14ac:dyDescent="0.35">
      <c r="C128" s="54"/>
    </row>
    <row r="129" spans="3:3" ht="19.5" customHeight="1" x14ac:dyDescent="0.35">
      <c r="C129" s="54"/>
    </row>
    <row r="130" spans="3:3" ht="19.5" customHeight="1" x14ac:dyDescent="0.35">
      <c r="C130" s="54"/>
    </row>
    <row r="131" spans="3:3" ht="19.5" customHeight="1" x14ac:dyDescent="0.35">
      <c r="C131" s="54"/>
    </row>
    <row r="132" spans="3:3" ht="19.5" customHeight="1" x14ac:dyDescent="0.35">
      <c r="C132" s="54"/>
    </row>
    <row r="133" spans="3:3" ht="19.5" customHeight="1" x14ac:dyDescent="0.35">
      <c r="C133" s="54"/>
    </row>
    <row r="134" spans="3:3" ht="19.5" customHeight="1" x14ac:dyDescent="0.35">
      <c r="C134" s="54"/>
    </row>
    <row r="135" spans="3:3" ht="19.5" customHeight="1" x14ac:dyDescent="0.35">
      <c r="C135" s="54"/>
    </row>
    <row r="136" spans="3:3" ht="19.5" customHeight="1" x14ac:dyDescent="0.35">
      <c r="C136" s="54"/>
    </row>
    <row r="137" spans="3:3" ht="19.5" customHeight="1" x14ac:dyDescent="0.35">
      <c r="C137" s="54"/>
    </row>
    <row r="138" spans="3:3" ht="19.5" customHeight="1" x14ac:dyDescent="0.35">
      <c r="C138" s="54"/>
    </row>
    <row r="139" spans="3:3" ht="19.5" customHeight="1" x14ac:dyDescent="0.35">
      <c r="C139" s="54"/>
    </row>
    <row r="140" spans="3:3" ht="19.5" customHeight="1" x14ac:dyDescent="0.35">
      <c r="C140" s="54"/>
    </row>
    <row r="141" spans="3:3" ht="19.5" customHeight="1" x14ac:dyDescent="0.35">
      <c r="C141" s="54"/>
    </row>
    <row r="142" spans="3:3" ht="19.5" customHeight="1" x14ac:dyDescent="0.35">
      <c r="C142" s="54"/>
    </row>
    <row r="143" spans="3:3" ht="19.5" customHeight="1" x14ac:dyDescent="0.35">
      <c r="C143" s="54"/>
    </row>
    <row r="144" spans="3:3" ht="19.5" customHeight="1" x14ac:dyDescent="0.35">
      <c r="C144" s="54"/>
    </row>
    <row r="145" spans="3:3" ht="19.5" customHeight="1" x14ac:dyDescent="0.35">
      <c r="C145" s="54"/>
    </row>
    <row r="146" spans="3:3" ht="19.5" customHeight="1" x14ac:dyDescent="0.35">
      <c r="C146" s="54"/>
    </row>
  </sheetData>
  <sheetProtection password="EB04" sheet="1" objects="1" scenarios="1" formatCells="0" formatColumns="0"/>
  <mergeCells count="111">
    <mergeCell ref="L75:L76"/>
    <mergeCell ref="B10:D10"/>
    <mergeCell ref="E20:XFD20"/>
    <mergeCell ref="L50:L51"/>
    <mergeCell ref="B52:D52"/>
    <mergeCell ref="B53:D54"/>
    <mergeCell ref="L53:L54"/>
    <mergeCell ref="L69:L70"/>
    <mergeCell ref="B71:D71"/>
    <mergeCell ref="B72:D73"/>
    <mergeCell ref="K72:K73"/>
    <mergeCell ref="L72:L73"/>
    <mergeCell ref="B69:D70"/>
    <mergeCell ref="B41:D41"/>
    <mergeCell ref="B42:D42"/>
    <mergeCell ref="B43:D43"/>
    <mergeCell ref="K38:K39"/>
    <mergeCell ref="B38:D39"/>
    <mergeCell ref="L60:L61"/>
    <mergeCell ref="B62:D62"/>
    <mergeCell ref="B64:D64"/>
    <mergeCell ref="B21:D21"/>
    <mergeCell ref="B22:D22"/>
    <mergeCell ref="B23:D23"/>
    <mergeCell ref="B24:D24"/>
    <mergeCell ref="B25:D25"/>
    <mergeCell ref="B44:D44"/>
    <mergeCell ref="B36:D36"/>
    <mergeCell ref="B45:D45"/>
    <mergeCell ref="B46:D46"/>
    <mergeCell ref="B37:D37"/>
    <mergeCell ref="B28:D28"/>
    <mergeCell ref="B29:D29"/>
    <mergeCell ref="B30:D30"/>
    <mergeCell ref="B31:D31"/>
    <mergeCell ref="L47:L48"/>
    <mergeCell ref="B49:D49"/>
    <mergeCell ref="B57:D57"/>
    <mergeCell ref="B58:D58"/>
    <mergeCell ref="B63:D63"/>
    <mergeCell ref="B59:D59"/>
    <mergeCell ref="B60:D61"/>
    <mergeCell ref="K50:K51"/>
    <mergeCell ref="K53:K54"/>
    <mergeCell ref="K47:K48"/>
    <mergeCell ref="B47:D48"/>
    <mergeCell ref="B50:D51"/>
    <mergeCell ref="B65:D65"/>
    <mergeCell ref="B66:D66"/>
    <mergeCell ref="B67:D67"/>
    <mergeCell ref="B68:D68"/>
    <mergeCell ref="B80:D80"/>
    <mergeCell ref="K69:K70"/>
    <mergeCell ref="B79:D79"/>
    <mergeCell ref="B88:D88"/>
    <mergeCell ref="C86:D86"/>
    <mergeCell ref="B87:D87"/>
    <mergeCell ref="B81:D81"/>
    <mergeCell ref="B82:D82"/>
    <mergeCell ref="B83:D83"/>
    <mergeCell ref="B84:D84"/>
    <mergeCell ref="B74:D74"/>
    <mergeCell ref="B75:D76"/>
    <mergeCell ref="K75:K76"/>
    <mergeCell ref="B89:D89"/>
    <mergeCell ref="B90:D90"/>
    <mergeCell ref="D3:L3"/>
    <mergeCell ref="B5:D5"/>
    <mergeCell ref="B6:D6"/>
    <mergeCell ref="B8:D8"/>
    <mergeCell ref="B7:D7"/>
    <mergeCell ref="B9:D9"/>
    <mergeCell ref="B11:D11"/>
    <mergeCell ref="B12:D12"/>
    <mergeCell ref="B13:D13"/>
    <mergeCell ref="B14:D14"/>
    <mergeCell ref="B15:D15"/>
    <mergeCell ref="B16:D16"/>
    <mergeCell ref="B17:D17"/>
    <mergeCell ref="B18:D18"/>
    <mergeCell ref="B19:D19"/>
    <mergeCell ref="B33:D33"/>
    <mergeCell ref="B35:D35"/>
    <mergeCell ref="B27:D27"/>
    <mergeCell ref="B26:D26"/>
    <mergeCell ref="L38:L39"/>
    <mergeCell ref="B40:D40"/>
    <mergeCell ref="K60:K61"/>
    <mergeCell ref="B96:D96"/>
    <mergeCell ref="B97:D97"/>
    <mergeCell ref="B98:D98"/>
    <mergeCell ref="B99:D99"/>
    <mergeCell ref="C101:D101"/>
    <mergeCell ref="B91:D91"/>
    <mergeCell ref="B92:D92"/>
    <mergeCell ref="B93:D93"/>
    <mergeCell ref="B94:D94"/>
    <mergeCell ref="B95:D95"/>
    <mergeCell ref="B112:D112"/>
    <mergeCell ref="B113:D113"/>
    <mergeCell ref="B114:D114"/>
    <mergeCell ref="B107:D107"/>
    <mergeCell ref="B108:D108"/>
    <mergeCell ref="B109:D109"/>
    <mergeCell ref="B110:D110"/>
    <mergeCell ref="B111:D111"/>
    <mergeCell ref="B102:D102"/>
    <mergeCell ref="B103:D103"/>
    <mergeCell ref="B104:D104"/>
    <mergeCell ref="B105:D105"/>
    <mergeCell ref="B106:D106"/>
  </mergeCells>
  <dataValidations count="1">
    <dataValidation type="list" allowBlank="1" showInputMessage="1" showErrorMessage="1" sqref="K35:L37 K62:L63 K65:L66 K68:L68 K71:L71 K74:L74 K57:L59 K40:L41 K43:L44 K46:L46 K49:L49 K52:L52">
      <formula1>$C$93:$C$94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103"/>
  <sheetViews>
    <sheetView workbookViewId="0">
      <pane ySplit="1" topLeftCell="A2" activePane="bottomLeft" state="frozen"/>
      <selection pane="bottomLeft" activeCell="D2" sqref="D2"/>
    </sheetView>
  </sheetViews>
  <sheetFormatPr defaultRowHeight="14.5" x14ac:dyDescent="0.35"/>
  <cols>
    <col min="1" max="1" width="49.54296875" style="113" customWidth="1"/>
    <col min="2" max="2" width="13.90625" bestFit="1" customWidth="1"/>
    <col min="3" max="3" width="10.36328125" bestFit="1" customWidth="1"/>
    <col min="4" max="4" width="17.90625" bestFit="1" customWidth="1"/>
    <col min="5" max="5" width="17.08984375" customWidth="1"/>
    <col min="6" max="6" width="16" customWidth="1"/>
    <col min="7" max="7" width="62.36328125" style="113" bestFit="1" customWidth="1"/>
  </cols>
  <sheetData>
    <row r="1" spans="1:7" x14ac:dyDescent="0.35">
      <c r="A1" s="111" t="s">
        <v>137</v>
      </c>
      <c r="B1" s="107" t="s">
        <v>135</v>
      </c>
      <c r="C1" s="106" t="s">
        <v>165</v>
      </c>
      <c r="D1" s="107" t="s">
        <v>138</v>
      </c>
      <c r="E1" s="106" t="s">
        <v>166</v>
      </c>
      <c r="F1" s="106" t="s">
        <v>139</v>
      </c>
      <c r="G1" s="111" t="s">
        <v>167</v>
      </c>
    </row>
    <row r="2" spans="1:7" x14ac:dyDescent="0.35">
      <c r="A2" s="111" t="s">
        <v>225</v>
      </c>
      <c r="B2" t="s">
        <v>142</v>
      </c>
      <c r="C2" t="s">
        <v>136</v>
      </c>
      <c r="D2" t="s">
        <v>142</v>
      </c>
      <c r="E2" t="s">
        <v>136</v>
      </c>
      <c r="F2" t="s">
        <v>136</v>
      </c>
      <c r="G2" s="113" t="s">
        <v>226</v>
      </c>
    </row>
    <row r="3" spans="1:7" x14ac:dyDescent="0.35">
      <c r="A3" s="111" t="s">
        <v>140</v>
      </c>
      <c r="B3" t="s">
        <v>142</v>
      </c>
      <c r="C3" t="s">
        <v>136</v>
      </c>
      <c r="D3" t="s">
        <v>142</v>
      </c>
      <c r="E3" t="s">
        <v>136</v>
      </c>
      <c r="F3" t="s">
        <v>136</v>
      </c>
      <c r="G3" s="113" t="s">
        <v>205</v>
      </c>
    </row>
    <row r="4" spans="1:7" x14ac:dyDescent="0.35">
      <c r="A4" s="111" t="s">
        <v>141</v>
      </c>
      <c r="B4" t="s">
        <v>142</v>
      </c>
      <c r="C4" t="s">
        <v>136</v>
      </c>
      <c r="D4" t="s">
        <v>142</v>
      </c>
      <c r="E4" t="s">
        <v>136</v>
      </c>
      <c r="F4" t="s">
        <v>136</v>
      </c>
      <c r="G4" s="113" t="s">
        <v>205</v>
      </c>
    </row>
    <row r="5" spans="1:7" x14ac:dyDescent="0.35">
      <c r="A5" s="112" t="s">
        <v>131</v>
      </c>
      <c r="B5" t="s">
        <v>136</v>
      </c>
      <c r="C5" t="s">
        <v>136</v>
      </c>
      <c r="D5" t="s">
        <v>136</v>
      </c>
      <c r="E5" t="s">
        <v>136</v>
      </c>
      <c r="F5" t="s">
        <v>136</v>
      </c>
      <c r="G5" s="113" t="s">
        <v>206</v>
      </c>
    </row>
    <row r="6" spans="1:7" x14ac:dyDescent="0.35">
      <c r="A6" s="117" t="s">
        <v>143</v>
      </c>
      <c r="B6" t="s">
        <v>136</v>
      </c>
      <c r="C6" t="s">
        <v>136</v>
      </c>
      <c r="D6" t="s">
        <v>136</v>
      </c>
      <c r="E6" t="s">
        <v>136</v>
      </c>
      <c r="F6" t="s">
        <v>136</v>
      </c>
      <c r="G6" s="113" t="s">
        <v>207</v>
      </c>
    </row>
    <row r="7" spans="1:7" x14ac:dyDescent="0.35">
      <c r="A7" s="117" t="s">
        <v>144</v>
      </c>
      <c r="B7" t="s">
        <v>136</v>
      </c>
      <c r="C7" t="s">
        <v>136</v>
      </c>
      <c r="D7" t="s">
        <v>136</v>
      </c>
      <c r="E7" t="s">
        <v>136</v>
      </c>
      <c r="F7" t="s">
        <v>136</v>
      </c>
      <c r="G7" s="113" t="s">
        <v>207</v>
      </c>
    </row>
    <row r="8" spans="1:7" x14ac:dyDescent="0.35">
      <c r="A8" s="114" t="s">
        <v>145</v>
      </c>
      <c r="B8" t="s">
        <v>142</v>
      </c>
      <c r="C8" t="s">
        <v>136</v>
      </c>
      <c r="D8" t="s">
        <v>142</v>
      </c>
      <c r="E8" t="s">
        <v>136</v>
      </c>
      <c r="F8" t="s">
        <v>136</v>
      </c>
      <c r="G8" s="113" t="s">
        <v>195</v>
      </c>
    </row>
    <row r="9" spans="1:7" x14ac:dyDescent="0.35">
      <c r="A9" s="114" t="s">
        <v>149</v>
      </c>
      <c r="B9" t="s">
        <v>160</v>
      </c>
      <c r="C9" t="s">
        <v>160</v>
      </c>
      <c r="D9" t="s">
        <v>160</v>
      </c>
      <c r="E9" t="s">
        <v>136</v>
      </c>
      <c r="F9" t="s">
        <v>160</v>
      </c>
      <c r="G9" s="113" t="s">
        <v>194</v>
      </c>
    </row>
    <row r="10" spans="1:7" x14ac:dyDescent="0.35">
      <c r="A10" s="111" t="s">
        <v>150</v>
      </c>
      <c r="B10" t="s">
        <v>142</v>
      </c>
      <c r="C10" t="s">
        <v>160</v>
      </c>
      <c r="D10" t="s">
        <v>142</v>
      </c>
      <c r="E10" t="s">
        <v>136</v>
      </c>
      <c r="F10" t="s">
        <v>142</v>
      </c>
      <c r="G10" s="113" t="s">
        <v>205</v>
      </c>
    </row>
    <row r="11" spans="1:7" s="110" customFormat="1" x14ac:dyDescent="0.35">
      <c r="A11" s="111" t="s">
        <v>197</v>
      </c>
      <c r="B11" s="110" t="s">
        <v>142</v>
      </c>
      <c r="C11" s="110" t="s">
        <v>136</v>
      </c>
      <c r="D11" s="110" t="s">
        <v>142</v>
      </c>
      <c r="E11" s="110" t="s">
        <v>142</v>
      </c>
      <c r="F11" s="110" t="s">
        <v>136</v>
      </c>
      <c r="G11" s="113" t="s">
        <v>200</v>
      </c>
    </row>
    <row r="12" spans="1:7" s="110" customFormat="1" x14ac:dyDescent="0.35">
      <c r="A12" s="111" t="s">
        <v>198</v>
      </c>
      <c r="B12" s="110" t="s">
        <v>142</v>
      </c>
      <c r="C12" s="110" t="s">
        <v>136</v>
      </c>
      <c r="D12" s="110" t="s">
        <v>142</v>
      </c>
      <c r="E12" s="110" t="s">
        <v>142</v>
      </c>
      <c r="F12" s="110" t="s">
        <v>136</v>
      </c>
      <c r="G12" s="113" t="s">
        <v>200</v>
      </c>
    </row>
    <row r="13" spans="1:7" s="110" customFormat="1" x14ac:dyDescent="0.35">
      <c r="A13" s="111" t="s">
        <v>134</v>
      </c>
      <c r="B13" s="110" t="s">
        <v>142</v>
      </c>
      <c r="C13" s="110" t="s">
        <v>136</v>
      </c>
      <c r="D13" s="110" t="s">
        <v>142</v>
      </c>
      <c r="E13" s="110" t="s">
        <v>142</v>
      </c>
      <c r="F13" s="110" t="s">
        <v>136</v>
      </c>
      <c r="G13" s="113" t="s">
        <v>200</v>
      </c>
    </row>
    <row r="14" spans="1:7" x14ac:dyDescent="0.35">
      <c r="A14" s="117" t="s">
        <v>146</v>
      </c>
      <c r="B14" t="s">
        <v>136</v>
      </c>
      <c r="C14" t="s">
        <v>136</v>
      </c>
      <c r="D14" t="s">
        <v>136</v>
      </c>
      <c r="E14" t="s">
        <v>136</v>
      </c>
      <c r="F14" t="s">
        <v>136</v>
      </c>
      <c r="G14" s="113" t="s">
        <v>207</v>
      </c>
    </row>
    <row r="15" spans="1:7" x14ac:dyDescent="0.35">
      <c r="A15" s="117" t="s">
        <v>180</v>
      </c>
      <c r="B15" t="s">
        <v>136</v>
      </c>
      <c r="C15" t="s">
        <v>136</v>
      </c>
      <c r="D15" t="s">
        <v>136</v>
      </c>
      <c r="E15" t="s">
        <v>136</v>
      </c>
      <c r="F15" t="s">
        <v>136</v>
      </c>
      <c r="G15" s="113" t="s">
        <v>207</v>
      </c>
    </row>
    <row r="16" spans="1:7" x14ac:dyDescent="0.35">
      <c r="A16" s="117" t="s">
        <v>181</v>
      </c>
      <c r="B16" t="s">
        <v>136</v>
      </c>
      <c r="C16" t="s">
        <v>136</v>
      </c>
      <c r="D16" t="s">
        <v>136</v>
      </c>
      <c r="E16" t="s">
        <v>136</v>
      </c>
      <c r="F16" t="s">
        <v>136</v>
      </c>
      <c r="G16" s="113" t="s">
        <v>207</v>
      </c>
    </row>
    <row r="17" spans="1:7" x14ac:dyDescent="0.35">
      <c r="A17" s="117" t="s">
        <v>182</v>
      </c>
      <c r="B17" t="s">
        <v>136</v>
      </c>
      <c r="C17" t="s">
        <v>136</v>
      </c>
      <c r="D17" t="s">
        <v>136</v>
      </c>
      <c r="E17" t="s">
        <v>136</v>
      </c>
      <c r="F17" t="s">
        <v>136</v>
      </c>
      <c r="G17" s="113" t="s">
        <v>207</v>
      </c>
    </row>
    <row r="18" spans="1:7" x14ac:dyDescent="0.35">
      <c r="A18" s="117" t="s">
        <v>183</v>
      </c>
      <c r="B18" t="s">
        <v>136</v>
      </c>
      <c r="C18" t="s">
        <v>136</v>
      </c>
      <c r="D18" t="s">
        <v>136</v>
      </c>
      <c r="E18" t="s">
        <v>136</v>
      </c>
      <c r="F18" t="s">
        <v>136</v>
      </c>
      <c r="G18" s="113" t="s">
        <v>207</v>
      </c>
    </row>
    <row r="19" spans="1:7" x14ac:dyDescent="0.35">
      <c r="A19" s="117" t="s">
        <v>184</v>
      </c>
      <c r="B19" t="s">
        <v>136</v>
      </c>
      <c r="C19" t="s">
        <v>136</v>
      </c>
      <c r="D19" t="s">
        <v>136</v>
      </c>
      <c r="E19" t="s">
        <v>136</v>
      </c>
      <c r="F19" t="s">
        <v>136</v>
      </c>
      <c r="G19" s="113" t="s">
        <v>207</v>
      </c>
    </row>
    <row r="20" spans="1:7" x14ac:dyDescent="0.35">
      <c r="A20" s="117" t="s">
        <v>185</v>
      </c>
      <c r="B20" t="s">
        <v>136</v>
      </c>
      <c r="C20" t="s">
        <v>136</v>
      </c>
      <c r="D20" t="s">
        <v>136</v>
      </c>
      <c r="E20" t="s">
        <v>136</v>
      </c>
      <c r="F20" t="s">
        <v>136</v>
      </c>
      <c r="G20" s="113" t="s">
        <v>207</v>
      </c>
    </row>
    <row r="21" spans="1:7" x14ac:dyDescent="0.35">
      <c r="A21" s="117" t="s">
        <v>186</v>
      </c>
      <c r="B21" t="s">
        <v>136</v>
      </c>
      <c r="C21" t="s">
        <v>136</v>
      </c>
      <c r="D21" t="s">
        <v>136</v>
      </c>
      <c r="E21" t="s">
        <v>136</v>
      </c>
      <c r="F21" t="s">
        <v>136</v>
      </c>
      <c r="G21" s="113" t="s">
        <v>207</v>
      </c>
    </row>
    <row r="22" spans="1:7" s="110" customFormat="1" x14ac:dyDescent="0.35">
      <c r="A22" s="117" t="s">
        <v>199</v>
      </c>
      <c r="B22" s="110" t="s">
        <v>136</v>
      </c>
      <c r="C22" s="110" t="s">
        <v>136</v>
      </c>
      <c r="D22" s="110" t="s">
        <v>142</v>
      </c>
      <c r="E22" s="110" t="s">
        <v>136</v>
      </c>
      <c r="F22" s="110" t="s">
        <v>136</v>
      </c>
      <c r="G22" s="113" t="s">
        <v>207</v>
      </c>
    </row>
    <row r="23" spans="1:7" x14ac:dyDescent="0.35">
      <c r="A23" s="117" t="s">
        <v>147</v>
      </c>
      <c r="B23" t="s">
        <v>136</v>
      </c>
      <c r="C23" t="s">
        <v>136</v>
      </c>
      <c r="D23" t="s">
        <v>136</v>
      </c>
      <c r="E23" t="s">
        <v>136</v>
      </c>
      <c r="F23" t="s">
        <v>136</v>
      </c>
      <c r="G23" s="113" t="s">
        <v>207</v>
      </c>
    </row>
    <row r="24" spans="1:7" x14ac:dyDescent="0.35">
      <c r="A24" s="117" t="s">
        <v>187</v>
      </c>
      <c r="B24" t="s">
        <v>136</v>
      </c>
      <c r="C24" t="s">
        <v>136</v>
      </c>
      <c r="D24" t="s">
        <v>136</v>
      </c>
      <c r="E24" t="s">
        <v>136</v>
      </c>
      <c r="F24" t="s">
        <v>136</v>
      </c>
      <c r="G24" s="113" t="s">
        <v>207</v>
      </c>
    </row>
    <row r="25" spans="1:7" x14ac:dyDescent="0.35">
      <c r="A25" s="117" t="s">
        <v>188</v>
      </c>
      <c r="B25" t="s">
        <v>136</v>
      </c>
      <c r="C25" t="s">
        <v>136</v>
      </c>
      <c r="D25" t="s">
        <v>136</v>
      </c>
      <c r="E25" t="s">
        <v>136</v>
      </c>
      <c r="F25" t="s">
        <v>136</v>
      </c>
      <c r="G25" s="113" t="s">
        <v>207</v>
      </c>
    </row>
    <row r="26" spans="1:7" x14ac:dyDescent="0.35">
      <c r="A26" s="117" t="s">
        <v>189</v>
      </c>
      <c r="B26" t="s">
        <v>136</v>
      </c>
      <c r="C26" t="s">
        <v>136</v>
      </c>
      <c r="D26" t="s">
        <v>136</v>
      </c>
      <c r="E26" t="s">
        <v>136</v>
      </c>
      <c r="F26" t="s">
        <v>136</v>
      </c>
      <c r="G26" s="113" t="s">
        <v>207</v>
      </c>
    </row>
    <row r="27" spans="1:7" x14ac:dyDescent="0.35">
      <c r="A27" s="117" t="s">
        <v>190</v>
      </c>
      <c r="B27" t="s">
        <v>136</v>
      </c>
      <c r="C27" t="s">
        <v>136</v>
      </c>
      <c r="D27" t="s">
        <v>136</v>
      </c>
      <c r="E27" t="s">
        <v>136</v>
      </c>
      <c r="F27" t="s">
        <v>136</v>
      </c>
      <c r="G27" s="113" t="s">
        <v>207</v>
      </c>
    </row>
    <row r="28" spans="1:7" x14ac:dyDescent="0.35">
      <c r="A28" s="117" t="s">
        <v>191</v>
      </c>
      <c r="B28" t="s">
        <v>136</v>
      </c>
      <c r="C28" t="s">
        <v>136</v>
      </c>
      <c r="D28" t="s">
        <v>136</v>
      </c>
      <c r="E28" t="s">
        <v>136</v>
      </c>
      <c r="F28" t="s">
        <v>136</v>
      </c>
      <c r="G28" s="113" t="s">
        <v>207</v>
      </c>
    </row>
    <row r="29" spans="1:7" x14ac:dyDescent="0.35">
      <c r="A29" s="117" t="s">
        <v>192</v>
      </c>
      <c r="B29" t="s">
        <v>136</v>
      </c>
      <c r="C29" t="s">
        <v>136</v>
      </c>
      <c r="D29" t="s">
        <v>136</v>
      </c>
      <c r="E29" t="s">
        <v>136</v>
      </c>
      <c r="F29" t="s">
        <v>136</v>
      </c>
      <c r="G29" s="113" t="s">
        <v>207</v>
      </c>
    </row>
    <row r="30" spans="1:7" x14ac:dyDescent="0.35">
      <c r="A30" s="117" t="s">
        <v>193</v>
      </c>
      <c r="B30" t="s">
        <v>136</v>
      </c>
      <c r="C30" t="s">
        <v>136</v>
      </c>
      <c r="D30" t="s">
        <v>136</v>
      </c>
      <c r="E30" t="s">
        <v>136</v>
      </c>
      <c r="F30" t="s">
        <v>136</v>
      </c>
      <c r="G30" s="113" t="s">
        <v>207</v>
      </c>
    </row>
    <row r="31" spans="1:7" x14ac:dyDescent="0.35">
      <c r="A31" s="111" t="s">
        <v>148</v>
      </c>
      <c r="B31" t="s">
        <v>136</v>
      </c>
      <c r="C31" t="s">
        <v>136</v>
      </c>
      <c r="D31" t="s">
        <v>136</v>
      </c>
      <c r="E31" t="s">
        <v>136</v>
      </c>
      <c r="F31" t="s">
        <v>136</v>
      </c>
      <c r="G31" s="113" t="s">
        <v>205</v>
      </c>
    </row>
    <row r="32" spans="1:7" ht="29" x14ac:dyDescent="0.35">
      <c r="A32" s="139" t="s">
        <v>151</v>
      </c>
      <c r="B32" t="s">
        <v>142</v>
      </c>
      <c r="C32" t="s">
        <v>142</v>
      </c>
      <c r="D32" t="s">
        <v>136</v>
      </c>
      <c r="E32" t="s">
        <v>136</v>
      </c>
      <c r="F32" t="s">
        <v>136</v>
      </c>
      <c r="G32" s="113" t="s">
        <v>201</v>
      </c>
    </row>
    <row r="33" spans="1:7" ht="29" x14ac:dyDescent="0.35">
      <c r="A33" s="116" t="s">
        <v>28</v>
      </c>
      <c r="B33" t="s">
        <v>142</v>
      </c>
      <c r="C33" t="s">
        <v>136</v>
      </c>
      <c r="D33" t="s">
        <v>142</v>
      </c>
      <c r="E33" t="s">
        <v>136</v>
      </c>
      <c r="F33" t="s">
        <v>136</v>
      </c>
      <c r="G33" s="113" t="s">
        <v>204</v>
      </c>
    </row>
    <row r="34" spans="1:7" ht="29" x14ac:dyDescent="0.35">
      <c r="A34" s="116" t="s">
        <v>29</v>
      </c>
      <c r="B34" t="s">
        <v>142</v>
      </c>
      <c r="C34" t="s">
        <v>136</v>
      </c>
      <c r="D34" t="s">
        <v>142</v>
      </c>
      <c r="E34" t="s">
        <v>136</v>
      </c>
      <c r="F34" t="s">
        <v>136</v>
      </c>
      <c r="G34" s="113" t="s">
        <v>204</v>
      </c>
    </row>
    <row r="35" spans="1:7" ht="29" x14ac:dyDescent="0.35">
      <c r="A35" s="126" t="s">
        <v>161</v>
      </c>
      <c r="B35" t="s">
        <v>142</v>
      </c>
      <c r="C35" t="s">
        <v>136</v>
      </c>
      <c r="D35" t="s">
        <v>142</v>
      </c>
      <c r="E35" t="s">
        <v>136</v>
      </c>
      <c r="F35" t="s">
        <v>136</v>
      </c>
      <c r="G35" s="113" t="s">
        <v>205</v>
      </c>
    </row>
    <row r="36" spans="1:7" x14ac:dyDescent="0.35">
      <c r="A36" s="126" t="s">
        <v>33</v>
      </c>
      <c r="B36" t="s">
        <v>142</v>
      </c>
      <c r="C36" t="s">
        <v>136</v>
      </c>
      <c r="D36" t="s">
        <v>142</v>
      </c>
      <c r="E36" s="108" t="s">
        <v>142</v>
      </c>
      <c r="F36" t="s">
        <v>136</v>
      </c>
      <c r="G36" s="113" t="s">
        <v>205</v>
      </c>
    </row>
    <row r="37" spans="1:7" x14ac:dyDescent="0.35">
      <c r="A37" s="116" t="s">
        <v>52</v>
      </c>
      <c r="B37" s="106" t="s">
        <v>142</v>
      </c>
      <c r="C37" t="s">
        <v>136</v>
      </c>
      <c r="D37" t="s">
        <v>142</v>
      </c>
      <c r="E37" s="108" t="s">
        <v>142</v>
      </c>
      <c r="F37" t="s">
        <v>136</v>
      </c>
      <c r="G37" s="113" t="s">
        <v>203</v>
      </c>
    </row>
    <row r="38" spans="1:7" x14ac:dyDescent="0.35">
      <c r="A38" s="116" t="s">
        <v>174</v>
      </c>
      <c r="B38" s="106" t="s">
        <v>142</v>
      </c>
      <c r="C38" t="s">
        <v>136</v>
      </c>
      <c r="D38" t="s">
        <v>142</v>
      </c>
      <c r="E38" s="108" t="s">
        <v>142</v>
      </c>
      <c r="F38" t="s">
        <v>136</v>
      </c>
      <c r="G38" s="113" t="s">
        <v>203</v>
      </c>
    </row>
    <row r="39" spans="1:7" x14ac:dyDescent="0.35">
      <c r="A39" s="116" t="s">
        <v>172</v>
      </c>
      <c r="B39" t="s">
        <v>142</v>
      </c>
      <c r="C39" t="s">
        <v>136</v>
      </c>
      <c r="D39" t="s">
        <v>142</v>
      </c>
      <c r="E39" s="108" t="s">
        <v>142</v>
      </c>
      <c r="F39" t="s">
        <v>136</v>
      </c>
      <c r="G39" s="113" t="s">
        <v>203</v>
      </c>
    </row>
    <row r="40" spans="1:7" x14ac:dyDescent="0.35">
      <c r="A40" s="116" t="s">
        <v>173</v>
      </c>
      <c r="B40" t="s">
        <v>142</v>
      </c>
      <c r="C40" t="s">
        <v>136</v>
      </c>
      <c r="D40" t="s">
        <v>142</v>
      </c>
      <c r="E40" s="108" t="s">
        <v>142</v>
      </c>
      <c r="F40" t="s">
        <v>136</v>
      </c>
      <c r="G40" s="113" t="s">
        <v>203</v>
      </c>
    </row>
    <row r="41" spans="1:7" x14ac:dyDescent="0.35">
      <c r="A41" s="116" t="s">
        <v>175</v>
      </c>
      <c r="B41" t="s">
        <v>142</v>
      </c>
      <c r="C41" t="s">
        <v>136</v>
      </c>
      <c r="D41" t="s">
        <v>142</v>
      </c>
      <c r="E41" s="108" t="s">
        <v>142</v>
      </c>
      <c r="F41" t="s">
        <v>136</v>
      </c>
      <c r="G41" s="113" t="s">
        <v>203</v>
      </c>
    </row>
    <row r="42" spans="1:7" x14ac:dyDescent="0.35">
      <c r="A42" s="116" t="s">
        <v>176</v>
      </c>
      <c r="B42" t="s">
        <v>142</v>
      </c>
      <c r="C42" t="s">
        <v>136</v>
      </c>
      <c r="D42" t="s">
        <v>142</v>
      </c>
      <c r="E42" s="108" t="s">
        <v>142</v>
      </c>
      <c r="F42" t="s">
        <v>136</v>
      </c>
      <c r="G42" s="113" t="s">
        <v>203</v>
      </c>
    </row>
    <row r="43" spans="1:7" x14ac:dyDescent="0.35">
      <c r="A43" s="117" t="s">
        <v>208</v>
      </c>
      <c r="B43" t="s">
        <v>136</v>
      </c>
      <c r="C43" t="s">
        <v>136</v>
      </c>
      <c r="D43" t="s">
        <v>136</v>
      </c>
      <c r="E43" t="s">
        <v>136</v>
      </c>
      <c r="F43" t="s">
        <v>136</v>
      </c>
      <c r="G43" s="113" t="s">
        <v>207</v>
      </c>
    </row>
    <row r="44" spans="1:7" x14ac:dyDescent="0.35">
      <c r="A44" s="117" t="s">
        <v>209</v>
      </c>
      <c r="B44" t="s">
        <v>136</v>
      </c>
      <c r="C44" t="s">
        <v>136</v>
      </c>
      <c r="D44" t="s">
        <v>136</v>
      </c>
      <c r="E44" t="s">
        <v>136</v>
      </c>
      <c r="F44" t="s">
        <v>136</v>
      </c>
      <c r="G44" s="113" t="s">
        <v>207</v>
      </c>
    </row>
    <row r="45" spans="1:7" x14ac:dyDescent="0.35">
      <c r="A45" s="117" t="s">
        <v>210</v>
      </c>
      <c r="B45" t="s">
        <v>136</v>
      </c>
      <c r="C45" t="s">
        <v>136</v>
      </c>
      <c r="D45" t="s">
        <v>136</v>
      </c>
      <c r="E45" t="s">
        <v>136</v>
      </c>
      <c r="F45" t="s">
        <v>136</v>
      </c>
      <c r="G45" s="113" t="s">
        <v>207</v>
      </c>
    </row>
    <row r="46" spans="1:7" x14ac:dyDescent="0.35">
      <c r="A46" s="117" t="s">
        <v>211</v>
      </c>
      <c r="B46" t="s">
        <v>136</v>
      </c>
      <c r="C46" t="s">
        <v>136</v>
      </c>
      <c r="D46" t="s">
        <v>136</v>
      </c>
      <c r="E46" t="s">
        <v>136</v>
      </c>
      <c r="F46" t="s">
        <v>136</v>
      </c>
      <c r="G46" s="113" t="s">
        <v>207</v>
      </c>
    </row>
    <row r="47" spans="1:7" x14ac:dyDescent="0.35">
      <c r="A47" s="116" t="s">
        <v>177</v>
      </c>
      <c r="B47" t="s">
        <v>142</v>
      </c>
      <c r="C47" t="s">
        <v>136</v>
      </c>
      <c r="D47" t="s">
        <v>142</v>
      </c>
      <c r="E47" s="108" t="s">
        <v>142</v>
      </c>
      <c r="F47" t="s">
        <v>136</v>
      </c>
      <c r="G47" s="113" t="s">
        <v>203</v>
      </c>
    </row>
    <row r="48" spans="1:7" x14ac:dyDescent="0.35">
      <c r="A48" s="127" t="s">
        <v>152</v>
      </c>
      <c r="B48" s="128"/>
      <c r="C48" s="128"/>
      <c r="D48" s="128"/>
      <c r="E48" s="128"/>
      <c r="F48" s="128"/>
      <c r="G48" s="127" t="s">
        <v>212</v>
      </c>
    </row>
    <row r="49" spans="1:7" x14ac:dyDescent="0.35">
      <c r="A49" s="118" t="s">
        <v>159</v>
      </c>
      <c r="B49" t="s">
        <v>142</v>
      </c>
      <c r="C49" t="s">
        <v>142</v>
      </c>
      <c r="D49" s="108" t="s">
        <v>142</v>
      </c>
      <c r="E49" s="108" t="s">
        <v>136</v>
      </c>
      <c r="F49" s="108" t="s">
        <v>142</v>
      </c>
      <c r="G49" s="113" t="s">
        <v>213</v>
      </c>
    </row>
    <row r="50" spans="1:7" x14ac:dyDescent="0.35">
      <c r="A50" s="118" t="s">
        <v>158</v>
      </c>
      <c r="B50" t="s">
        <v>142</v>
      </c>
      <c r="C50" t="s">
        <v>142</v>
      </c>
      <c r="D50" s="108" t="s">
        <v>142</v>
      </c>
      <c r="E50" s="108" t="s">
        <v>136</v>
      </c>
      <c r="F50" s="108" t="s">
        <v>142</v>
      </c>
      <c r="G50" s="113" t="s">
        <v>213</v>
      </c>
    </row>
    <row r="51" spans="1:7" x14ac:dyDescent="0.35">
      <c r="A51" s="112" t="s">
        <v>153</v>
      </c>
      <c r="B51" t="s">
        <v>136</v>
      </c>
      <c r="C51" t="s">
        <v>136</v>
      </c>
      <c r="D51" t="s">
        <v>136</v>
      </c>
      <c r="E51" t="s">
        <v>136</v>
      </c>
      <c r="F51" t="s">
        <v>136</v>
      </c>
      <c r="G51" s="113" t="s">
        <v>206</v>
      </c>
    </row>
    <row r="52" spans="1:7" s="110" customFormat="1" x14ac:dyDescent="0.35">
      <c r="A52" s="117" t="s">
        <v>223</v>
      </c>
      <c r="B52" s="110" t="s">
        <v>136</v>
      </c>
      <c r="C52" s="110" t="s">
        <v>136</v>
      </c>
      <c r="D52" s="110" t="s">
        <v>142</v>
      </c>
      <c r="E52" s="110" t="s">
        <v>142</v>
      </c>
      <c r="F52" s="110" t="s">
        <v>142</v>
      </c>
      <c r="G52" s="113"/>
    </row>
    <row r="53" spans="1:7" x14ac:dyDescent="0.35">
      <c r="A53" s="129" t="s">
        <v>154</v>
      </c>
      <c r="B53" t="s">
        <v>136</v>
      </c>
      <c r="C53" t="s">
        <v>136</v>
      </c>
      <c r="D53" t="s">
        <v>136</v>
      </c>
      <c r="E53" t="s">
        <v>136</v>
      </c>
      <c r="F53" t="s">
        <v>136</v>
      </c>
      <c r="G53" s="113" t="s">
        <v>207</v>
      </c>
    </row>
    <row r="54" spans="1:7" x14ac:dyDescent="0.35">
      <c r="A54" s="129" t="s">
        <v>155</v>
      </c>
      <c r="B54" t="s">
        <v>136</v>
      </c>
      <c r="C54" t="s">
        <v>136</v>
      </c>
      <c r="D54" t="s">
        <v>136</v>
      </c>
      <c r="E54" t="s">
        <v>136</v>
      </c>
      <c r="F54" t="s">
        <v>136</v>
      </c>
      <c r="G54" s="113" t="s">
        <v>207</v>
      </c>
    </row>
    <row r="55" spans="1:7" x14ac:dyDescent="0.35">
      <c r="A55" s="111" t="s">
        <v>156</v>
      </c>
      <c r="B55" t="s">
        <v>142</v>
      </c>
      <c r="C55" t="s">
        <v>142</v>
      </c>
      <c r="D55" t="s">
        <v>142</v>
      </c>
      <c r="E55" s="108" t="s">
        <v>136</v>
      </c>
      <c r="F55" t="s">
        <v>142</v>
      </c>
      <c r="G55" s="113" t="s">
        <v>205</v>
      </c>
    </row>
    <row r="56" spans="1:7" x14ac:dyDescent="0.35">
      <c r="A56" s="115" t="s">
        <v>157</v>
      </c>
      <c r="B56" t="s">
        <v>142</v>
      </c>
      <c r="C56" t="s">
        <v>142</v>
      </c>
      <c r="D56" t="s">
        <v>142</v>
      </c>
      <c r="E56" t="s">
        <v>136</v>
      </c>
      <c r="F56" t="s">
        <v>142</v>
      </c>
      <c r="G56" s="113" t="s">
        <v>215</v>
      </c>
    </row>
    <row r="57" spans="1:7" x14ac:dyDescent="0.35">
      <c r="A57" s="126" t="s">
        <v>42</v>
      </c>
      <c r="B57" s="108" t="s">
        <v>142</v>
      </c>
      <c r="C57" t="s">
        <v>136</v>
      </c>
      <c r="D57" t="s">
        <v>142</v>
      </c>
      <c r="E57" s="108" t="s">
        <v>142</v>
      </c>
      <c r="F57" t="s">
        <v>136</v>
      </c>
      <c r="G57" s="113" t="s">
        <v>205</v>
      </c>
    </row>
    <row r="58" spans="1:7" x14ac:dyDescent="0.35">
      <c r="A58" s="126" t="s">
        <v>163</v>
      </c>
      <c r="B58" s="108" t="s">
        <v>142</v>
      </c>
      <c r="C58" t="s">
        <v>136</v>
      </c>
      <c r="D58" t="s">
        <v>142</v>
      </c>
      <c r="E58" s="108" t="s">
        <v>142</v>
      </c>
      <c r="F58" t="s">
        <v>136</v>
      </c>
      <c r="G58" s="113" t="s">
        <v>205</v>
      </c>
    </row>
    <row r="59" spans="1:7" x14ac:dyDescent="0.35">
      <c r="A59" s="126" t="s">
        <v>164</v>
      </c>
      <c r="B59" s="108" t="s">
        <v>142</v>
      </c>
      <c r="C59" t="s">
        <v>136</v>
      </c>
      <c r="D59" t="s">
        <v>142</v>
      </c>
      <c r="E59" s="108" t="s">
        <v>142</v>
      </c>
      <c r="F59" t="s">
        <v>136</v>
      </c>
      <c r="G59" s="113" t="s">
        <v>205</v>
      </c>
    </row>
    <row r="60" spans="1:7" ht="15" thickBot="1" x14ac:dyDescent="0.4">
      <c r="A60" s="139" t="s">
        <v>162</v>
      </c>
      <c r="B60" t="s">
        <v>142</v>
      </c>
      <c r="C60" t="s">
        <v>136</v>
      </c>
      <c r="D60" t="s">
        <v>142</v>
      </c>
      <c r="E60" s="108" t="s">
        <v>142</v>
      </c>
      <c r="F60" t="s">
        <v>136</v>
      </c>
      <c r="G60" s="113" t="s">
        <v>205</v>
      </c>
    </row>
    <row r="61" spans="1:7" x14ac:dyDescent="0.35">
      <c r="A61" s="109" t="s">
        <v>14</v>
      </c>
      <c r="B61" t="s">
        <v>136</v>
      </c>
      <c r="C61" t="s">
        <v>160</v>
      </c>
      <c r="D61" t="s">
        <v>136</v>
      </c>
      <c r="E61" t="s">
        <v>136</v>
      </c>
    </row>
    <row r="62" spans="1:7" ht="23" x14ac:dyDescent="0.35">
      <c r="A62" s="130" t="s">
        <v>57</v>
      </c>
      <c r="B62" t="s">
        <v>136</v>
      </c>
      <c r="C62" t="s">
        <v>160</v>
      </c>
      <c r="D62" t="s">
        <v>136</v>
      </c>
      <c r="E62" t="s">
        <v>136</v>
      </c>
      <c r="F62" t="s">
        <v>160</v>
      </c>
      <c r="G62" s="113" t="s">
        <v>216</v>
      </c>
    </row>
    <row r="63" spans="1:7" x14ac:dyDescent="0.35">
      <c r="A63" s="131" t="s">
        <v>15</v>
      </c>
      <c r="B63" t="s">
        <v>136</v>
      </c>
      <c r="C63" t="s">
        <v>160</v>
      </c>
      <c r="D63" t="s">
        <v>136</v>
      </c>
      <c r="E63" t="s">
        <v>136</v>
      </c>
      <c r="F63" t="s">
        <v>160</v>
      </c>
      <c r="G63" s="113" t="s">
        <v>216</v>
      </c>
    </row>
    <row r="64" spans="1:7" x14ac:dyDescent="0.35">
      <c r="A64" s="131" t="s">
        <v>16</v>
      </c>
      <c r="B64" t="s">
        <v>136</v>
      </c>
      <c r="C64" t="s">
        <v>160</v>
      </c>
      <c r="D64" t="s">
        <v>136</v>
      </c>
      <c r="E64" t="s">
        <v>136</v>
      </c>
      <c r="F64" t="s">
        <v>160</v>
      </c>
      <c r="G64" s="113" t="s">
        <v>216</v>
      </c>
    </row>
    <row r="65" spans="1:7" x14ac:dyDescent="0.35">
      <c r="A65" s="132" t="s">
        <v>67</v>
      </c>
      <c r="B65" t="s">
        <v>136</v>
      </c>
      <c r="C65" t="s">
        <v>160</v>
      </c>
      <c r="D65" t="s">
        <v>136</v>
      </c>
      <c r="E65" t="s">
        <v>136</v>
      </c>
      <c r="F65" t="s">
        <v>160</v>
      </c>
      <c r="G65" s="113" t="s">
        <v>216</v>
      </c>
    </row>
    <row r="66" spans="1:7" x14ac:dyDescent="0.35">
      <c r="A66" s="133"/>
      <c r="B66" t="s">
        <v>136</v>
      </c>
      <c r="C66" t="s">
        <v>160</v>
      </c>
      <c r="D66" t="s">
        <v>136</v>
      </c>
      <c r="E66" t="s">
        <v>136</v>
      </c>
      <c r="F66" t="s">
        <v>160</v>
      </c>
      <c r="G66" s="113" t="s">
        <v>216</v>
      </c>
    </row>
    <row r="67" spans="1:7" x14ac:dyDescent="0.35">
      <c r="A67" s="134" t="s">
        <v>58</v>
      </c>
      <c r="B67" t="s">
        <v>136</v>
      </c>
      <c r="C67" t="s">
        <v>160</v>
      </c>
      <c r="D67" t="s">
        <v>136</v>
      </c>
      <c r="E67" t="s">
        <v>136</v>
      </c>
      <c r="F67" t="s">
        <v>160</v>
      </c>
      <c r="G67" s="113" t="s">
        <v>216</v>
      </c>
    </row>
    <row r="68" spans="1:7" x14ac:dyDescent="0.35">
      <c r="A68" s="135" t="s">
        <v>17</v>
      </c>
      <c r="B68" t="s">
        <v>136</v>
      </c>
      <c r="C68" t="s">
        <v>160</v>
      </c>
      <c r="D68" t="s">
        <v>136</v>
      </c>
      <c r="E68" t="s">
        <v>136</v>
      </c>
      <c r="F68" t="s">
        <v>160</v>
      </c>
      <c r="G68" s="113" t="s">
        <v>216</v>
      </c>
    </row>
    <row r="69" spans="1:7" x14ac:dyDescent="0.35">
      <c r="A69" s="131" t="s">
        <v>18</v>
      </c>
      <c r="B69" t="s">
        <v>136</v>
      </c>
      <c r="C69" t="s">
        <v>160</v>
      </c>
      <c r="D69" t="s">
        <v>136</v>
      </c>
      <c r="E69" t="s">
        <v>136</v>
      </c>
      <c r="F69" t="s">
        <v>160</v>
      </c>
      <c r="G69" s="113" t="s">
        <v>216</v>
      </c>
    </row>
    <row r="70" spans="1:7" x14ac:dyDescent="0.35">
      <c r="A70" s="130" t="s">
        <v>59</v>
      </c>
      <c r="B70" t="s">
        <v>136</v>
      </c>
      <c r="C70" t="s">
        <v>160</v>
      </c>
      <c r="D70" t="s">
        <v>136</v>
      </c>
      <c r="E70" t="s">
        <v>136</v>
      </c>
      <c r="F70" t="s">
        <v>160</v>
      </c>
      <c r="G70" s="113" t="s">
        <v>216</v>
      </c>
    </row>
    <row r="71" spans="1:7" x14ac:dyDescent="0.35">
      <c r="A71" s="132" t="s">
        <v>19</v>
      </c>
      <c r="B71" t="s">
        <v>136</v>
      </c>
      <c r="C71" t="s">
        <v>160</v>
      </c>
      <c r="D71" t="s">
        <v>136</v>
      </c>
      <c r="E71" t="s">
        <v>136</v>
      </c>
      <c r="F71" t="s">
        <v>160</v>
      </c>
      <c r="G71" s="113" t="s">
        <v>216</v>
      </c>
    </row>
    <row r="72" spans="1:7" x14ac:dyDescent="0.35">
      <c r="A72" s="132" t="s">
        <v>112</v>
      </c>
      <c r="B72" t="s">
        <v>136</v>
      </c>
      <c r="C72" t="s">
        <v>160</v>
      </c>
      <c r="D72" t="s">
        <v>136</v>
      </c>
      <c r="E72" t="s">
        <v>136</v>
      </c>
      <c r="F72" t="s">
        <v>160</v>
      </c>
      <c r="G72" s="113" t="s">
        <v>216</v>
      </c>
    </row>
    <row r="73" spans="1:7" x14ac:dyDescent="0.35">
      <c r="A73" s="134" t="s">
        <v>60</v>
      </c>
      <c r="B73" t="s">
        <v>136</v>
      </c>
      <c r="C73" t="s">
        <v>160</v>
      </c>
      <c r="D73" t="s">
        <v>136</v>
      </c>
      <c r="E73" t="s">
        <v>136</v>
      </c>
      <c r="F73" t="s">
        <v>160</v>
      </c>
      <c r="G73" s="113" t="s">
        <v>216</v>
      </c>
    </row>
    <row r="74" spans="1:7" x14ac:dyDescent="0.35">
      <c r="A74" s="132" t="s">
        <v>20</v>
      </c>
      <c r="B74" t="s">
        <v>136</v>
      </c>
      <c r="C74" t="s">
        <v>160</v>
      </c>
      <c r="D74" t="s">
        <v>136</v>
      </c>
      <c r="E74" t="s">
        <v>136</v>
      </c>
      <c r="F74" t="s">
        <v>160</v>
      </c>
      <c r="G74" s="113" t="s">
        <v>216</v>
      </c>
    </row>
    <row r="75" spans="1:7" x14ac:dyDescent="0.35">
      <c r="A75" s="133"/>
      <c r="B75" t="s">
        <v>136</v>
      </c>
      <c r="C75" t="s">
        <v>160</v>
      </c>
      <c r="D75" t="s">
        <v>136</v>
      </c>
      <c r="E75" t="s">
        <v>136</v>
      </c>
      <c r="F75" t="s">
        <v>160</v>
      </c>
      <c r="G75" s="113" t="s">
        <v>216</v>
      </c>
    </row>
    <row r="76" spans="1:7" ht="24" x14ac:dyDescent="0.35">
      <c r="A76" s="134" t="s">
        <v>125</v>
      </c>
      <c r="B76" t="s">
        <v>136</v>
      </c>
      <c r="C76" t="s">
        <v>160</v>
      </c>
      <c r="D76" t="s">
        <v>136</v>
      </c>
      <c r="E76" t="s">
        <v>136</v>
      </c>
      <c r="F76" t="s">
        <v>160</v>
      </c>
      <c r="G76" s="113" t="s">
        <v>216</v>
      </c>
    </row>
    <row r="77" spans="1:7" x14ac:dyDescent="0.35">
      <c r="A77" s="132" t="s">
        <v>121</v>
      </c>
      <c r="B77" t="s">
        <v>136</v>
      </c>
      <c r="C77" t="s">
        <v>160</v>
      </c>
      <c r="D77" t="s">
        <v>136</v>
      </c>
      <c r="E77" t="s">
        <v>136</v>
      </c>
      <c r="F77" t="s">
        <v>160</v>
      </c>
      <c r="G77" s="113" t="s">
        <v>216</v>
      </c>
    </row>
    <row r="78" spans="1:7" x14ac:dyDescent="0.35">
      <c r="A78" s="133"/>
      <c r="B78" t="s">
        <v>136</v>
      </c>
      <c r="C78" t="s">
        <v>160</v>
      </c>
      <c r="D78" t="s">
        <v>136</v>
      </c>
      <c r="E78" t="s">
        <v>136</v>
      </c>
      <c r="F78" t="s">
        <v>160</v>
      </c>
      <c r="G78" s="113" t="s">
        <v>216</v>
      </c>
    </row>
    <row r="79" spans="1:7" x14ac:dyDescent="0.35">
      <c r="A79" s="134" t="s">
        <v>62</v>
      </c>
      <c r="B79" t="s">
        <v>136</v>
      </c>
      <c r="C79" t="s">
        <v>160</v>
      </c>
      <c r="D79" t="s">
        <v>136</v>
      </c>
      <c r="E79" t="s">
        <v>136</v>
      </c>
      <c r="F79" t="s">
        <v>160</v>
      </c>
      <c r="G79" s="113" t="s">
        <v>216</v>
      </c>
    </row>
    <row r="80" spans="1:7" x14ac:dyDescent="0.35">
      <c r="A80" s="132" t="s">
        <v>20</v>
      </c>
      <c r="B80" t="s">
        <v>136</v>
      </c>
      <c r="C80" t="s">
        <v>160</v>
      </c>
      <c r="D80" t="s">
        <v>136</v>
      </c>
      <c r="E80" t="s">
        <v>136</v>
      </c>
      <c r="F80" t="s">
        <v>160</v>
      </c>
      <c r="G80" s="113" t="s">
        <v>216</v>
      </c>
    </row>
    <row r="81" spans="1:7" x14ac:dyDescent="0.35">
      <c r="A81" s="133"/>
      <c r="B81" t="s">
        <v>136</v>
      </c>
      <c r="C81" t="s">
        <v>160</v>
      </c>
      <c r="D81" t="s">
        <v>136</v>
      </c>
      <c r="E81" t="s">
        <v>136</v>
      </c>
      <c r="F81" t="s">
        <v>160</v>
      </c>
      <c r="G81" s="113" t="s">
        <v>216</v>
      </c>
    </row>
    <row r="82" spans="1:7" x14ac:dyDescent="0.35">
      <c r="A82" s="136" t="s">
        <v>122</v>
      </c>
      <c r="B82" t="s">
        <v>136</v>
      </c>
      <c r="C82" t="s">
        <v>160</v>
      </c>
      <c r="D82" t="s">
        <v>136</v>
      </c>
      <c r="E82" t="s">
        <v>136</v>
      </c>
      <c r="F82" t="s">
        <v>160</v>
      </c>
      <c r="G82" s="113" t="s">
        <v>216</v>
      </c>
    </row>
    <row r="83" spans="1:7" x14ac:dyDescent="0.35">
      <c r="A83" s="137" t="s">
        <v>123</v>
      </c>
      <c r="B83" t="s">
        <v>136</v>
      </c>
      <c r="C83" t="s">
        <v>160</v>
      </c>
      <c r="D83" t="s">
        <v>136</v>
      </c>
      <c r="E83" t="s">
        <v>136</v>
      </c>
      <c r="F83" t="s">
        <v>160</v>
      </c>
      <c r="G83" s="113" t="s">
        <v>216</v>
      </c>
    </row>
    <row r="84" spans="1:7" ht="24" x14ac:dyDescent="0.35">
      <c r="A84" s="137" t="s">
        <v>124</v>
      </c>
      <c r="B84" t="s">
        <v>136</v>
      </c>
      <c r="C84" t="s">
        <v>160</v>
      </c>
      <c r="D84" t="s">
        <v>136</v>
      </c>
      <c r="E84" t="s">
        <v>136</v>
      </c>
      <c r="F84" t="s">
        <v>160</v>
      </c>
      <c r="G84" s="113" t="s">
        <v>216</v>
      </c>
    </row>
    <row r="85" spans="1:7" x14ac:dyDescent="0.35">
      <c r="A85" s="119" t="s">
        <v>117</v>
      </c>
      <c r="B85" t="s">
        <v>142</v>
      </c>
      <c r="C85" t="s">
        <v>160</v>
      </c>
      <c r="D85" t="s">
        <v>142</v>
      </c>
      <c r="E85" t="s">
        <v>142</v>
      </c>
      <c r="F85" t="s">
        <v>160</v>
      </c>
      <c r="G85" s="113" t="s">
        <v>218</v>
      </c>
    </row>
    <row r="86" spans="1:7" x14ac:dyDescent="0.35">
      <c r="A86" s="119" t="s">
        <v>118</v>
      </c>
      <c r="B86" t="s">
        <v>142</v>
      </c>
      <c r="C86" t="s">
        <v>160</v>
      </c>
      <c r="D86" t="s">
        <v>142</v>
      </c>
      <c r="E86" t="s">
        <v>142</v>
      </c>
      <c r="F86" t="s">
        <v>160</v>
      </c>
      <c r="G86" s="113" t="s">
        <v>217</v>
      </c>
    </row>
    <row r="87" spans="1:7" x14ac:dyDescent="0.35">
      <c r="A87" s="119" t="s">
        <v>120</v>
      </c>
      <c r="B87" t="s">
        <v>142</v>
      </c>
      <c r="C87" t="s">
        <v>160</v>
      </c>
      <c r="D87" t="s">
        <v>142</v>
      </c>
      <c r="E87" t="s">
        <v>142</v>
      </c>
      <c r="F87" t="s">
        <v>160</v>
      </c>
      <c r="G87" s="113" t="s">
        <v>217</v>
      </c>
    </row>
    <row r="88" spans="1:7" x14ac:dyDescent="0.35">
      <c r="A88" s="119" t="s">
        <v>119</v>
      </c>
      <c r="B88" t="s">
        <v>142</v>
      </c>
      <c r="C88" t="s">
        <v>160</v>
      </c>
      <c r="D88" t="s">
        <v>142</v>
      </c>
      <c r="E88" t="s">
        <v>142</v>
      </c>
      <c r="F88" t="s">
        <v>160</v>
      </c>
      <c r="G88" s="113" t="s">
        <v>217</v>
      </c>
    </row>
    <row r="89" spans="1:7" x14ac:dyDescent="0.35">
      <c r="A89" s="119" t="s">
        <v>126</v>
      </c>
      <c r="B89" t="s">
        <v>142</v>
      </c>
      <c r="C89" t="s">
        <v>160</v>
      </c>
      <c r="D89" t="s">
        <v>142</v>
      </c>
      <c r="E89" t="s">
        <v>142</v>
      </c>
      <c r="F89" t="s">
        <v>160</v>
      </c>
      <c r="G89" s="113" t="s">
        <v>214</v>
      </c>
    </row>
    <row r="90" spans="1:7" ht="15" thickBot="1" x14ac:dyDescent="0.4">
      <c r="A90" s="120" t="s">
        <v>127</v>
      </c>
      <c r="B90" t="s">
        <v>142</v>
      </c>
      <c r="C90" t="s">
        <v>160</v>
      </c>
      <c r="D90" t="s">
        <v>142</v>
      </c>
      <c r="E90" t="s">
        <v>142</v>
      </c>
      <c r="F90" t="s">
        <v>160</v>
      </c>
      <c r="G90" s="113" t="s">
        <v>214</v>
      </c>
    </row>
    <row r="91" spans="1:7" ht="15" thickBot="1" x14ac:dyDescent="0.4">
      <c r="A91" s="120" t="s">
        <v>133</v>
      </c>
      <c r="B91" t="s">
        <v>142</v>
      </c>
      <c r="C91" t="s">
        <v>142</v>
      </c>
      <c r="D91" t="s">
        <v>142</v>
      </c>
      <c r="E91" t="s">
        <v>136</v>
      </c>
      <c r="F91" t="s">
        <v>142</v>
      </c>
      <c r="G91" s="113" t="s">
        <v>205</v>
      </c>
    </row>
    <row r="92" spans="1:7" x14ac:dyDescent="0.35">
      <c r="A92" s="111" t="s">
        <v>179</v>
      </c>
      <c r="B92" s="110" t="s">
        <v>160</v>
      </c>
      <c r="C92" s="110" t="s">
        <v>160</v>
      </c>
      <c r="D92" s="110" t="s">
        <v>160</v>
      </c>
      <c r="G92" s="113" t="s">
        <v>220</v>
      </c>
    </row>
    <row r="93" spans="1:7" s="110" customFormat="1" x14ac:dyDescent="0.35">
      <c r="A93" s="121" t="s">
        <v>178</v>
      </c>
      <c r="G93" s="113" t="s">
        <v>221</v>
      </c>
    </row>
    <row r="94" spans="1:7" s="110" customFormat="1" x14ac:dyDescent="0.35">
      <c r="A94" s="122" t="s">
        <v>179</v>
      </c>
      <c r="G94" s="113" t="s">
        <v>219</v>
      </c>
    </row>
    <row r="95" spans="1:7" ht="15" thickBot="1" x14ac:dyDescent="0.4"/>
    <row r="96" spans="1:7" x14ac:dyDescent="0.35">
      <c r="A96" s="123"/>
      <c r="B96" s="1210" t="s">
        <v>224</v>
      </c>
      <c r="C96" s="1210"/>
      <c r="D96" s="1210"/>
      <c r="E96" s="1210"/>
      <c r="F96" s="1210"/>
      <c r="G96" s="1211"/>
    </row>
    <row r="97" spans="1:7" ht="15" customHeight="1" x14ac:dyDescent="0.35">
      <c r="A97" s="138"/>
      <c r="B97" s="1212" t="s">
        <v>222</v>
      </c>
      <c r="C97" s="1212"/>
      <c r="D97" s="1212"/>
      <c r="E97" s="1212"/>
      <c r="F97" s="1212"/>
      <c r="G97" s="1213"/>
    </row>
    <row r="98" spans="1:7" ht="15" thickBot="1" x14ac:dyDescent="0.4">
      <c r="A98" s="124"/>
      <c r="B98" s="1214" t="s">
        <v>202</v>
      </c>
      <c r="C98" s="1214"/>
      <c r="D98" s="1214"/>
      <c r="E98" s="1214"/>
      <c r="F98" s="1214"/>
      <c r="G98" s="1215"/>
    </row>
    <row r="99" spans="1:7" s="110" customFormat="1" ht="15" thickBot="1" x14ac:dyDescent="0.4">
      <c r="A99" s="125"/>
      <c r="B99" s="1216" t="s">
        <v>196</v>
      </c>
      <c r="C99" s="1216"/>
      <c r="D99" s="1216"/>
      <c r="E99" s="1216"/>
      <c r="F99" s="1216"/>
      <c r="G99" s="1216"/>
    </row>
    <row r="100" spans="1:7" x14ac:dyDescent="0.35">
      <c r="A100" s="115" t="s">
        <v>168</v>
      </c>
      <c r="B100" s="1210" t="s">
        <v>169</v>
      </c>
      <c r="C100" s="1210"/>
      <c r="D100" s="1210"/>
      <c r="E100" s="1210"/>
      <c r="F100" s="1210"/>
      <c r="G100" s="1210"/>
    </row>
    <row r="101" spans="1:7" x14ac:dyDescent="0.35">
      <c r="A101" s="113" t="s">
        <v>142</v>
      </c>
      <c r="B101" s="1209" t="s">
        <v>170</v>
      </c>
      <c r="C101" s="1209"/>
      <c r="D101" s="1209"/>
      <c r="E101" s="1209"/>
      <c r="F101" s="1209"/>
      <c r="G101" s="1209"/>
    </row>
    <row r="102" spans="1:7" x14ac:dyDescent="0.35">
      <c r="A102" s="113" t="s">
        <v>136</v>
      </c>
      <c r="B102" s="1209" t="s">
        <v>171</v>
      </c>
      <c r="C102" s="1209"/>
      <c r="D102" s="1209"/>
      <c r="E102" s="1209"/>
      <c r="F102" s="1209"/>
      <c r="G102" s="1209"/>
    </row>
    <row r="103" spans="1:7" x14ac:dyDescent="0.35">
      <c r="B103" s="1209"/>
      <c r="C103" s="1209"/>
      <c r="D103" s="1209"/>
      <c r="E103" s="1209"/>
      <c r="F103" s="1209"/>
      <c r="G103" s="1209"/>
    </row>
  </sheetData>
  <autoFilter ref="A1:G94"/>
  <mergeCells count="8">
    <mergeCell ref="B103:G103"/>
    <mergeCell ref="B102:G102"/>
    <mergeCell ref="B96:G96"/>
    <mergeCell ref="B97:G97"/>
    <mergeCell ref="B98:G98"/>
    <mergeCell ref="B100:G100"/>
    <mergeCell ref="B101:G101"/>
    <mergeCell ref="B99:G99"/>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70"/>
  <sheetViews>
    <sheetView workbookViewId="0">
      <selection activeCell="A5" sqref="A5"/>
    </sheetView>
  </sheetViews>
  <sheetFormatPr defaultRowHeight="14.5" x14ac:dyDescent="0.35"/>
  <cols>
    <col min="1" max="1" width="64" style="230" customWidth="1"/>
    <col min="2" max="2" width="13.90625" style="230" bestFit="1" customWidth="1"/>
    <col min="3" max="4" width="17.90625" style="230" bestFit="1" customWidth="1"/>
    <col min="5" max="5" width="16.08984375" style="230" bestFit="1" customWidth="1"/>
    <col min="6" max="6" width="11.08984375" customWidth="1"/>
  </cols>
  <sheetData>
    <row r="1" spans="1:6" x14ac:dyDescent="0.35">
      <c r="B1" s="251" t="s">
        <v>135</v>
      </c>
      <c r="C1" s="253" t="s">
        <v>138</v>
      </c>
      <c r="D1" s="128" t="s">
        <v>166</v>
      </c>
      <c r="E1" s="128" t="s">
        <v>139</v>
      </c>
      <c r="F1" s="127" t="s">
        <v>167</v>
      </c>
    </row>
    <row r="2" spans="1:6" x14ac:dyDescent="0.35">
      <c r="A2" s="230" t="s">
        <v>48</v>
      </c>
      <c r="B2" s="248" t="s">
        <v>136</v>
      </c>
      <c r="C2" s="249" t="s">
        <v>142</v>
      </c>
      <c r="D2" s="249" t="s">
        <v>142</v>
      </c>
      <c r="E2" s="249" t="s">
        <v>142</v>
      </c>
    </row>
    <row r="3" spans="1:6" x14ac:dyDescent="0.35">
      <c r="A3" s="231" t="s">
        <v>235</v>
      </c>
      <c r="B3" s="248" t="s">
        <v>136</v>
      </c>
      <c r="C3" s="249" t="s">
        <v>142</v>
      </c>
      <c r="D3" s="249" t="s">
        <v>142</v>
      </c>
      <c r="E3" s="249" t="s">
        <v>142</v>
      </c>
    </row>
    <row r="4" spans="1:6" x14ac:dyDescent="0.35">
      <c r="A4" s="231" t="s">
        <v>292</v>
      </c>
      <c r="B4" s="248" t="s">
        <v>136</v>
      </c>
      <c r="C4" s="249" t="s">
        <v>142</v>
      </c>
      <c r="D4" s="249" t="s">
        <v>142</v>
      </c>
      <c r="E4" s="249" t="s">
        <v>142</v>
      </c>
    </row>
    <row r="5" spans="1:6" x14ac:dyDescent="0.35">
      <c r="A5" s="231" t="s">
        <v>236</v>
      </c>
      <c r="B5" s="248" t="s">
        <v>136</v>
      </c>
      <c r="C5" s="249" t="s">
        <v>142</v>
      </c>
      <c r="D5" s="249" t="s">
        <v>142</v>
      </c>
      <c r="E5" s="249" t="s">
        <v>142</v>
      </c>
    </row>
    <row r="6" spans="1:6" s="110" customFormat="1" x14ac:dyDescent="0.35">
      <c r="A6" s="231" t="s">
        <v>300</v>
      </c>
      <c r="B6" s="248" t="s">
        <v>160</v>
      </c>
      <c r="C6" s="248" t="s">
        <v>160</v>
      </c>
      <c r="D6" s="249" t="s">
        <v>142</v>
      </c>
      <c r="E6" s="249" t="s">
        <v>142</v>
      </c>
    </row>
    <row r="7" spans="1:6" ht="15" customHeight="1" x14ac:dyDescent="0.35">
      <c r="A7" s="228" t="s">
        <v>237</v>
      </c>
      <c r="B7" s="248" t="s">
        <v>136</v>
      </c>
      <c r="C7" s="250" t="s">
        <v>136</v>
      </c>
      <c r="D7" s="250" t="s">
        <v>136</v>
      </c>
      <c r="E7" s="250" t="s">
        <v>136</v>
      </c>
    </row>
    <row r="8" spans="1:6" x14ac:dyDescent="0.35">
      <c r="A8" s="228" t="s">
        <v>266</v>
      </c>
      <c r="B8" s="248" t="s">
        <v>136</v>
      </c>
      <c r="C8" s="250" t="s">
        <v>136</v>
      </c>
      <c r="D8" s="250" t="s">
        <v>136</v>
      </c>
      <c r="E8" s="250" t="s">
        <v>136</v>
      </c>
    </row>
    <row r="9" spans="1:6" x14ac:dyDescent="0.35">
      <c r="A9" s="228" t="s">
        <v>238</v>
      </c>
      <c r="B9" s="248" t="s">
        <v>136</v>
      </c>
      <c r="C9" s="250" t="s">
        <v>136</v>
      </c>
      <c r="D9" s="250" t="s">
        <v>136</v>
      </c>
      <c r="E9" s="250" t="s">
        <v>136</v>
      </c>
    </row>
    <row r="10" spans="1:6" x14ac:dyDescent="0.35">
      <c r="A10" s="228" t="s">
        <v>263</v>
      </c>
      <c r="B10" s="248" t="s">
        <v>136</v>
      </c>
      <c r="C10" s="250" t="s">
        <v>136</v>
      </c>
      <c r="D10" s="250" t="s">
        <v>136</v>
      </c>
      <c r="E10" s="250" t="s">
        <v>136</v>
      </c>
    </row>
    <row r="11" spans="1:6" x14ac:dyDescent="0.35">
      <c r="A11" s="228" t="s">
        <v>264</v>
      </c>
      <c r="B11" s="248" t="s">
        <v>136</v>
      </c>
      <c r="C11" s="250" t="s">
        <v>136</v>
      </c>
      <c r="D11" s="250" t="s">
        <v>136</v>
      </c>
      <c r="E11" s="250" t="s">
        <v>136</v>
      </c>
    </row>
    <row r="12" spans="1:6" x14ac:dyDescent="0.35">
      <c r="A12" s="228" t="s">
        <v>265</v>
      </c>
      <c r="B12" s="248" t="s">
        <v>136</v>
      </c>
      <c r="C12" s="250" t="s">
        <v>136</v>
      </c>
      <c r="D12" s="250" t="s">
        <v>136</v>
      </c>
      <c r="E12" s="250" t="s">
        <v>136</v>
      </c>
    </row>
    <row r="13" spans="1:6" ht="15" customHeight="1" x14ac:dyDescent="0.35">
      <c r="A13" s="228" t="s">
        <v>6</v>
      </c>
      <c r="B13" s="248" t="s">
        <v>136</v>
      </c>
      <c r="C13" s="250" t="s">
        <v>136</v>
      </c>
      <c r="D13" s="250" t="s">
        <v>136</v>
      </c>
      <c r="E13" s="250" t="s">
        <v>136</v>
      </c>
    </row>
    <row r="14" spans="1:6" ht="15" customHeight="1" x14ac:dyDescent="0.35">
      <c r="A14" s="228" t="s">
        <v>281</v>
      </c>
      <c r="B14" s="248" t="s">
        <v>136</v>
      </c>
      <c r="C14" s="250" t="s">
        <v>136</v>
      </c>
      <c r="D14" s="250" t="s">
        <v>136</v>
      </c>
      <c r="E14" s="250" t="s">
        <v>136</v>
      </c>
    </row>
    <row r="15" spans="1:6" ht="15" customHeight="1" x14ac:dyDescent="0.35">
      <c r="A15" s="228" t="s">
        <v>8</v>
      </c>
      <c r="B15" s="248" t="s">
        <v>136</v>
      </c>
      <c r="C15" s="250" t="s">
        <v>136</v>
      </c>
      <c r="D15" s="250" t="s">
        <v>136</v>
      </c>
      <c r="E15" s="250" t="s">
        <v>136</v>
      </c>
    </row>
    <row r="16" spans="1:6" ht="15" customHeight="1" x14ac:dyDescent="0.35">
      <c r="A16" s="228" t="s">
        <v>7</v>
      </c>
      <c r="B16" s="248" t="s">
        <v>136</v>
      </c>
      <c r="C16" s="250" t="s">
        <v>136</v>
      </c>
      <c r="D16" s="250" t="s">
        <v>136</v>
      </c>
      <c r="E16" s="250" t="s">
        <v>136</v>
      </c>
    </row>
    <row r="17" spans="1:5" ht="15" customHeight="1" x14ac:dyDescent="0.35">
      <c r="A17" s="228" t="s">
        <v>65</v>
      </c>
      <c r="B17" s="248" t="s">
        <v>136</v>
      </c>
      <c r="C17" s="250" t="s">
        <v>136</v>
      </c>
      <c r="D17" s="250" t="s">
        <v>142</v>
      </c>
      <c r="E17" s="250" t="s">
        <v>142</v>
      </c>
    </row>
    <row r="18" spans="1:5" ht="15" customHeight="1" x14ac:dyDescent="0.35">
      <c r="A18" s="228" t="s">
        <v>66</v>
      </c>
      <c r="B18" s="248" t="s">
        <v>136</v>
      </c>
      <c r="C18" s="250" t="s">
        <v>142</v>
      </c>
      <c r="D18" s="250" t="s">
        <v>142</v>
      </c>
      <c r="E18" s="250" t="s">
        <v>142</v>
      </c>
    </row>
    <row r="19" spans="1:5" ht="15" customHeight="1" x14ac:dyDescent="0.35">
      <c r="A19" s="228" t="s">
        <v>272</v>
      </c>
      <c r="B19" s="248" t="s">
        <v>136</v>
      </c>
      <c r="C19" s="250" t="s">
        <v>142</v>
      </c>
      <c r="D19" s="250" t="s">
        <v>142</v>
      </c>
      <c r="E19" s="250" t="s">
        <v>142</v>
      </c>
    </row>
    <row r="20" spans="1:5" ht="15" customHeight="1" x14ac:dyDescent="0.35">
      <c r="A20" s="228" t="s">
        <v>132</v>
      </c>
      <c r="B20" s="248" t="s">
        <v>136</v>
      </c>
      <c r="C20" s="250" t="s">
        <v>142</v>
      </c>
      <c r="D20" s="250" t="s">
        <v>142</v>
      </c>
      <c r="E20" s="250" t="s">
        <v>142</v>
      </c>
    </row>
    <row r="21" spans="1:5" ht="15" customHeight="1" x14ac:dyDescent="0.35">
      <c r="A21" s="228" t="s">
        <v>276</v>
      </c>
      <c r="B21" s="248" t="s">
        <v>136</v>
      </c>
      <c r="C21" s="250" t="s">
        <v>142</v>
      </c>
      <c r="D21" s="250" t="s">
        <v>142</v>
      </c>
      <c r="E21" s="250" t="s">
        <v>142</v>
      </c>
    </row>
    <row r="22" spans="1:5" ht="15" customHeight="1" x14ac:dyDescent="0.35">
      <c r="A22" s="229" t="s">
        <v>239</v>
      </c>
      <c r="B22" s="248" t="s">
        <v>136</v>
      </c>
      <c r="C22" s="250" t="s">
        <v>142</v>
      </c>
      <c r="D22" s="250" t="s">
        <v>142</v>
      </c>
      <c r="E22" s="250" t="s">
        <v>142</v>
      </c>
    </row>
    <row r="23" spans="1:5" ht="15.75" customHeight="1" x14ac:dyDescent="0.35">
      <c r="A23" s="228" t="s">
        <v>259</v>
      </c>
      <c r="B23" s="248" t="s">
        <v>136</v>
      </c>
      <c r="C23" s="250" t="s">
        <v>142</v>
      </c>
      <c r="D23" s="250" t="s">
        <v>142</v>
      </c>
      <c r="E23" s="250" t="s">
        <v>142</v>
      </c>
    </row>
    <row r="24" spans="1:5" x14ac:dyDescent="0.35">
      <c r="A24" s="232" t="s">
        <v>296</v>
      </c>
      <c r="B24" s="248" t="s">
        <v>136</v>
      </c>
      <c r="C24" s="250" t="s">
        <v>142</v>
      </c>
      <c r="D24" s="250" t="s">
        <v>142</v>
      </c>
      <c r="E24" s="250" t="s">
        <v>142</v>
      </c>
    </row>
    <row r="25" spans="1:5" x14ac:dyDescent="0.35">
      <c r="A25" s="232" t="s">
        <v>269</v>
      </c>
      <c r="B25" s="248" t="s">
        <v>136</v>
      </c>
      <c r="C25" s="250" t="s">
        <v>142</v>
      </c>
      <c r="D25" s="250" t="s">
        <v>142</v>
      </c>
      <c r="E25" s="250" t="s">
        <v>142</v>
      </c>
    </row>
    <row r="27" spans="1:5" x14ac:dyDescent="0.35">
      <c r="A27" s="251" t="s">
        <v>297</v>
      </c>
    </row>
    <row r="28" spans="1:5" x14ac:dyDescent="0.35">
      <c r="A28" s="227" t="s">
        <v>293</v>
      </c>
      <c r="B28" s="248" t="s">
        <v>136</v>
      </c>
      <c r="C28" s="250" t="s">
        <v>142</v>
      </c>
      <c r="D28" s="250" t="s">
        <v>142</v>
      </c>
      <c r="E28" s="250" t="s">
        <v>142</v>
      </c>
    </row>
    <row r="29" spans="1:5" x14ac:dyDescent="0.35">
      <c r="A29" s="227" t="s">
        <v>280</v>
      </c>
      <c r="B29" s="248" t="s">
        <v>136</v>
      </c>
      <c r="C29" s="250" t="s">
        <v>142</v>
      </c>
      <c r="D29" s="250" t="s">
        <v>142</v>
      </c>
      <c r="E29" s="250" t="s">
        <v>142</v>
      </c>
    </row>
    <row r="30" spans="1:5" x14ac:dyDescent="0.35">
      <c r="A30" s="233" t="s">
        <v>253</v>
      </c>
      <c r="B30" s="248" t="s">
        <v>136</v>
      </c>
      <c r="C30" s="250" t="s">
        <v>136</v>
      </c>
      <c r="D30" s="250" t="s">
        <v>136</v>
      </c>
      <c r="E30" s="250" t="s">
        <v>136</v>
      </c>
    </row>
    <row r="31" spans="1:5" x14ac:dyDescent="0.35">
      <c r="A31" s="227" t="s">
        <v>15</v>
      </c>
      <c r="B31" s="248" t="s">
        <v>136</v>
      </c>
      <c r="C31" s="250" t="s">
        <v>136</v>
      </c>
      <c r="D31" s="250" t="s">
        <v>136</v>
      </c>
      <c r="E31" s="250" t="s">
        <v>136</v>
      </c>
    </row>
    <row r="32" spans="1:5" x14ac:dyDescent="0.35">
      <c r="A32" s="227" t="s">
        <v>16</v>
      </c>
      <c r="B32" s="248" t="s">
        <v>136</v>
      </c>
      <c r="C32" s="250" t="s">
        <v>136</v>
      </c>
      <c r="D32" s="250" t="s">
        <v>136</v>
      </c>
      <c r="E32" s="250" t="s">
        <v>136</v>
      </c>
    </row>
    <row r="33" spans="1:5" x14ac:dyDescent="0.35">
      <c r="A33" s="234" t="s">
        <v>67</v>
      </c>
      <c r="B33" s="248" t="s">
        <v>136</v>
      </c>
      <c r="C33" s="250" t="s">
        <v>136</v>
      </c>
      <c r="D33" s="250" t="s">
        <v>136</v>
      </c>
      <c r="E33" s="250" t="s">
        <v>136</v>
      </c>
    </row>
    <row r="34" spans="1:5" x14ac:dyDescent="0.35">
      <c r="A34" s="226" t="s">
        <v>254</v>
      </c>
      <c r="B34" s="248" t="s">
        <v>136</v>
      </c>
      <c r="C34" s="250" t="s">
        <v>136</v>
      </c>
      <c r="D34" s="250" t="s">
        <v>136</v>
      </c>
      <c r="E34" s="250" t="s">
        <v>136</v>
      </c>
    </row>
    <row r="35" spans="1:5" x14ac:dyDescent="0.35">
      <c r="A35" s="235" t="s">
        <v>17</v>
      </c>
      <c r="B35" s="248" t="s">
        <v>136</v>
      </c>
      <c r="C35" s="250" t="s">
        <v>136</v>
      </c>
      <c r="D35" s="250" t="s">
        <v>136</v>
      </c>
      <c r="E35" s="250" t="s">
        <v>136</v>
      </c>
    </row>
    <row r="36" spans="1:5" x14ac:dyDescent="0.35">
      <c r="A36" s="233" t="s">
        <v>255</v>
      </c>
      <c r="B36" s="248" t="s">
        <v>136</v>
      </c>
      <c r="C36" s="250" t="s">
        <v>136</v>
      </c>
      <c r="D36" s="250" t="s">
        <v>136</v>
      </c>
      <c r="E36" s="250" t="s">
        <v>136</v>
      </c>
    </row>
    <row r="37" spans="1:5" x14ac:dyDescent="0.35">
      <c r="A37" s="234" t="s">
        <v>19</v>
      </c>
      <c r="B37" s="248" t="s">
        <v>136</v>
      </c>
      <c r="C37" s="250" t="s">
        <v>136</v>
      </c>
      <c r="D37" s="250" t="s">
        <v>136</v>
      </c>
      <c r="E37" s="250" t="s">
        <v>136</v>
      </c>
    </row>
    <row r="38" spans="1:5" x14ac:dyDescent="0.35">
      <c r="A38" s="226" t="s">
        <v>125</v>
      </c>
      <c r="B38" s="248" t="s">
        <v>136</v>
      </c>
      <c r="C38" s="250" t="s">
        <v>136</v>
      </c>
      <c r="D38" s="250" t="s">
        <v>136</v>
      </c>
      <c r="E38" s="250" t="s">
        <v>136</v>
      </c>
    </row>
    <row r="39" spans="1:5" x14ac:dyDescent="0.35">
      <c r="A39" s="234" t="s">
        <v>121</v>
      </c>
      <c r="B39" s="248" t="s">
        <v>136</v>
      </c>
      <c r="C39" s="250" t="s">
        <v>136</v>
      </c>
      <c r="D39" s="250" t="s">
        <v>136</v>
      </c>
      <c r="E39" s="250" t="s">
        <v>136</v>
      </c>
    </row>
    <row r="40" spans="1:5" x14ac:dyDescent="0.35">
      <c r="A40" s="226" t="s">
        <v>62</v>
      </c>
      <c r="B40" s="248" t="s">
        <v>136</v>
      </c>
      <c r="C40" s="250" t="s">
        <v>136</v>
      </c>
      <c r="D40" s="250" t="s">
        <v>136</v>
      </c>
      <c r="E40" s="250" t="s">
        <v>136</v>
      </c>
    </row>
    <row r="41" spans="1:5" x14ac:dyDescent="0.35">
      <c r="A41" s="234" t="s">
        <v>20</v>
      </c>
      <c r="B41" s="248" t="s">
        <v>136</v>
      </c>
      <c r="C41" s="250" t="s">
        <v>136</v>
      </c>
      <c r="D41" s="250" t="s">
        <v>136</v>
      </c>
      <c r="E41" s="250" t="s">
        <v>136</v>
      </c>
    </row>
    <row r="42" spans="1:5" x14ac:dyDescent="0.35">
      <c r="A42" s="226" t="s">
        <v>287</v>
      </c>
      <c r="B42" s="248" t="s">
        <v>136</v>
      </c>
      <c r="C42" s="250" t="s">
        <v>142</v>
      </c>
      <c r="D42" s="250" t="s">
        <v>142</v>
      </c>
      <c r="E42" s="250" t="s">
        <v>142</v>
      </c>
    </row>
    <row r="43" spans="1:5" x14ac:dyDescent="0.35">
      <c r="A43" s="226" t="s">
        <v>288</v>
      </c>
      <c r="B43" s="248" t="s">
        <v>136</v>
      </c>
      <c r="C43" s="250" t="s">
        <v>142</v>
      </c>
      <c r="D43" s="250" t="s">
        <v>142</v>
      </c>
      <c r="E43" s="250" t="s">
        <v>142</v>
      </c>
    </row>
    <row r="44" spans="1:5" x14ac:dyDescent="0.35">
      <c r="A44" s="226" t="s">
        <v>294</v>
      </c>
      <c r="B44" s="248" t="s">
        <v>136</v>
      </c>
      <c r="C44" s="250" t="s">
        <v>142</v>
      </c>
      <c r="D44" s="250" t="s">
        <v>142</v>
      </c>
      <c r="E44" s="250" t="s">
        <v>142</v>
      </c>
    </row>
    <row r="45" spans="1:5" x14ac:dyDescent="0.35">
      <c r="A45" s="226" t="s">
        <v>289</v>
      </c>
      <c r="B45" s="248" t="s">
        <v>136</v>
      </c>
      <c r="C45" s="250" t="s">
        <v>142</v>
      </c>
      <c r="D45" s="250" t="s">
        <v>142</v>
      </c>
      <c r="E45" s="250" t="s">
        <v>142</v>
      </c>
    </row>
    <row r="46" spans="1:5" x14ac:dyDescent="0.35">
      <c r="A46" s="226" t="s">
        <v>295</v>
      </c>
      <c r="B46" s="248" t="s">
        <v>136</v>
      </c>
      <c r="C46" s="250" t="s">
        <v>142</v>
      </c>
      <c r="D46" s="250" t="s">
        <v>142</v>
      </c>
      <c r="E46" s="250" t="s">
        <v>142</v>
      </c>
    </row>
    <row r="47" spans="1:5" x14ac:dyDescent="0.35">
      <c r="A47" s="226" t="s">
        <v>290</v>
      </c>
      <c r="B47" s="248" t="s">
        <v>136</v>
      </c>
      <c r="C47" s="250" t="s">
        <v>142</v>
      </c>
      <c r="D47" s="250" t="s">
        <v>142</v>
      </c>
      <c r="E47" s="250" t="s">
        <v>142</v>
      </c>
    </row>
    <row r="48" spans="1:5" ht="15.75" customHeight="1" x14ac:dyDescent="0.35">
      <c r="A48" s="121" t="s">
        <v>291</v>
      </c>
      <c r="B48" s="248" t="s">
        <v>136</v>
      </c>
      <c r="C48" s="250" t="s">
        <v>142</v>
      </c>
      <c r="D48" s="250" t="s">
        <v>142</v>
      </c>
      <c r="E48" s="250" t="s">
        <v>142</v>
      </c>
    </row>
    <row r="50" spans="1:5" x14ac:dyDescent="0.35">
      <c r="A50" s="252" t="s">
        <v>9</v>
      </c>
    </row>
    <row r="51" spans="1:5" x14ac:dyDescent="0.35">
      <c r="A51" s="230" t="s">
        <v>54</v>
      </c>
      <c r="B51" s="248" t="s">
        <v>136</v>
      </c>
      <c r="C51" s="250" t="s">
        <v>136</v>
      </c>
      <c r="D51" s="250" t="s">
        <v>142</v>
      </c>
      <c r="E51" s="250" t="s">
        <v>142</v>
      </c>
    </row>
    <row r="52" spans="1:5" x14ac:dyDescent="0.35">
      <c r="A52" s="230" t="s">
        <v>153</v>
      </c>
      <c r="B52" s="248" t="s">
        <v>136</v>
      </c>
      <c r="C52" s="250" t="s">
        <v>142</v>
      </c>
      <c r="D52" s="250" t="s">
        <v>142</v>
      </c>
      <c r="E52" s="250" t="s">
        <v>142</v>
      </c>
    </row>
    <row r="53" spans="1:5" x14ac:dyDescent="0.35">
      <c r="A53" s="230" t="s">
        <v>38</v>
      </c>
      <c r="B53" s="248" t="s">
        <v>136</v>
      </c>
      <c r="C53" s="250" t="s">
        <v>136</v>
      </c>
      <c r="D53" s="250" t="s">
        <v>142</v>
      </c>
      <c r="E53" s="250" t="s">
        <v>142</v>
      </c>
    </row>
    <row r="54" spans="1:5" x14ac:dyDescent="0.35">
      <c r="A54" s="230" t="s">
        <v>284</v>
      </c>
      <c r="B54" s="248" t="s">
        <v>136</v>
      </c>
      <c r="C54" s="250" t="s">
        <v>136</v>
      </c>
      <c r="D54" s="250" t="s">
        <v>142</v>
      </c>
      <c r="E54" s="250" t="s">
        <v>142</v>
      </c>
    </row>
    <row r="55" spans="1:5" x14ac:dyDescent="0.35">
      <c r="A55" s="230" t="s">
        <v>283</v>
      </c>
      <c r="B55" s="248" t="s">
        <v>136</v>
      </c>
      <c r="C55" s="250" t="s">
        <v>142</v>
      </c>
      <c r="D55" s="250" t="s">
        <v>142</v>
      </c>
      <c r="E55" s="250" t="s">
        <v>142</v>
      </c>
    </row>
    <row r="56" spans="1:5" x14ac:dyDescent="0.35">
      <c r="A56" s="230" t="s">
        <v>63</v>
      </c>
      <c r="B56" s="248" t="s">
        <v>136</v>
      </c>
      <c r="C56" s="250" t="s">
        <v>136</v>
      </c>
      <c r="D56" s="250" t="s">
        <v>142</v>
      </c>
      <c r="E56" s="250" t="s">
        <v>142</v>
      </c>
    </row>
    <row r="57" spans="1:5" x14ac:dyDescent="0.35">
      <c r="A57" s="230" t="s">
        <v>64</v>
      </c>
      <c r="B57" s="248" t="s">
        <v>136</v>
      </c>
      <c r="C57" s="250" t="s">
        <v>136</v>
      </c>
      <c r="D57" s="250" t="s">
        <v>142</v>
      </c>
      <c r="E57" s="250" t="s">
        <v>142</v>
      </c>
    </row>
    <row r="58" spans="1:5" x14ac:dyDescent="0.35">
      <c r="A58" s="251" t="s">
        <v>299</v>
      </c>
    </row>
    <row r="59" spans="1:5" x14ac:dyDescent="0.35">
      <c r="A59" s="237" t="s">
        <v>285</v>
      </c>
      <c r="B59" s="248" t="s">
        <v>136</v>
      </c>
      <c r="C59" s="250" t="s">
        <v>142</v>
      </c>
      <c r="D59" s="250" t="s">
        <v>142</v>
      </c>
      <c r="E59" s="250" t="s">
        <v>142</v>
      </c>
    </row>
    <row r="60" spans="1:5" ht="15" customHeight="1" x14ac:dyDescent="0.35">
      <c r="A60" s="236" t="s">
        <v>286</v>
      </c>
      <c r="B60" s="248" t="s">
        <v>136</v>
      </c>
      <c r="C60" s="250" t="s">
        <v>142</v>
      </c>
      <c r="D60" s="250" t="s">
        <v>142</v>
      </c>
      <c r="E60" s="250" t="s">
        <v>142</v>
      </c>
    </row>
    <row r="61" spans="1:5" x14ac:dyDescent="0.35">
      <c r="A61" s="237" t="s">
        <v>274</v>
      </c>
      <c r="B61" s="248" t="s">
        <v>136</v>
      </c>
      <c r="C61" s="250" t="s">
        <v>142</v>
      </c>
      <c r="D61" s="250" t="s">
        <v>142</v>
      </c>
      <c r="E61" s="250" t="s">
        <v>142</v>
      </c>
    </row>
    <row r="63" spans="1:5" x14ac:dyDescent="0.35">
      <c r="A63" s="251" t="s">
        <v>298</v>
      </c>
    </row>
    <row r="64" spans="1:5" x14ac:dyDescent="0.35">
      <c r="A64" s="230" t="s">
        <v>54</v>
      </c>
      <c r="B64" s="248" t="s">
        <v>136</v>
      </c>
      <c r="C64" s="250" t="s">
        <v>142</v>
      </c>
      <c r="D64" s="250" t="s">
        <v>142</v>
      </c>
      <c r="E64" s="250" t="s">
        <v>142</v>
      </c>
    </row>
    <row r="65" spans="1:5" x14ac:dyDescent="0.35">
      <c r="A65" s="230" t="s">
        <v>153</v>
      </c>
      <c r="B65" s="248" t="s">
        <v>136</v>
      </c>
      <c r="C65" s="250" t="s">
        <v>142</v>
      </c>
      <c r="D65" s="250" t="s">
        <v>142</v>
      </c>
      <c r="E65" s="250" t="s">
        <v>142</v>
      </c>
    </row>
    <row r="66" spans="1:5" x14ac:dyDescent="0.35">
      <c r="A66" s="230" t="s">
        <v>38</v>
      </c>
      <c r="B66" s="248" t="s">
        <v>136</v>
      </c>
      <c r="C66" s="250" t="s">
        <v>142</v>
      </c>
      <c r="D66" s="250" t="s">
        <v>142</v>
      </c>
      <c r="E66" s="250" t="s">
        <v>142</v>
      </c>
    </row>
    <row r="67" spans="1:5" x14ac:dyDescent="0.35">
      <c r="A67" s="230" t="s">
        <v>284</v>
      </c>
      <c r="B67" s="248" t="s">
        <v>136</v>
      </c>
      <c r="C67" s="250" t="s">
        <v>142</v>
      </c>
      <c r="D67" s="250" t="s">
        <v>142</v>
      </c>
      <c r="E67" s="250" t="s">
        <v>142</v>
      </c>
    </row>
    <row r="68" spans="1:5" x14ac:dyDescent="0.35">
      <c r="A68" s="230" t="s">
        <v>283</v>
      </c>
      <c r="B68" s="248" t="s">
        <v>136</v>
      </c>
      <c r="C68" s="250" t="s">
        <v>142</v>
      </c>
      <c r="D68" s="250" t="s">
        <v>142</v>
      </c>
      <c r="E68" s="250" t="s">
        <v>142</v>
      </c>
    </row>
    <row r="69" spans="1:5" x14ac:dyDescent="0.35">
      <c r="A69" s="230" t="s">
        <v>63</v>
      </c>
      <c r="B69" s="248" t="s">
        <v>136</v>
      </c>
      <c r="C69" s="250" t="s">
        <v>142</v>
      </c>
      <c r="D69" s="250" t="s">
        <v>142</v>
      </c>
      <c r="E69" s="250" t="s">
        <v>142</v>
      </c>
    </row>
    <row r="70" spans="1:5" x14ac:dyDescent="0.35">
      <c r="A70" s="230" t="s">
        <v>64</v>
      </c>
      <c r="B70" s="248" t="s">
        <v>136</v>
      </c>
      <c r="C70" s="250" t="s">
        <v>142</v>
      </c>
      <c r="D70" s="250" t="s">
        <v>142</v>
      </c>
      <c r="E70" s="250"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Questionnaire</vt:lpstr>
      <vt:lpstr>Old ERR</vt:lpstr>
      <vt:lpstr>Equipment Relocation Request</vt:lpstr>
      <vt:lpstr>Additional Equipment</vt:lpstr>
      <vt:lpstr>Large Order</vt:lpstr>
      <vt:lpstr>old Side by Side Comp</vt:lpstr>
      <vt:lpstr>new Side by Side</vt:lpstr>
      <vt:lpstr>after_hours</vt:lpstr>
      <vt:lpstr>bill_to_change</vt:lpstr>
      <vt:lpstr>Change</vt:lpstr>
      <vt:lpstr>email</vt:lpstr>
      <vt:lpstr>Instructions!Print_Area</vt:lpstr>
      <vt:lpstr>Questionnaire!Print_Area</vt:lpstr>
      <vt:lpstr>Request_Range</vt:lpstr>
      <vt:lpstr>Status</vt:lpstr>
      <vt:lpstr>Type</vt:lpstr>
      <vt:lpstr>Yes_No</vt:lpstr>
    </vt:vector>
  </TitlesOfParts>
  <Company>Ricoh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KWesson</dc:creator>
  <cp:lastModifiedBy>Information Technology Services</cp:lastModifiedBy>
  <cp:lastPrinted>2017-02-06T16:24:18Z</cp:lastPrinted>
  <dcterms:created xsi:type="dcterms:W3CDTF">2015-05-21T20:00:43Z</dcterms:created>
  <dcterms:modified xsi:type="dcterms:W3CDTF">2018-07-27T20:23:50Z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ffisync_ProviderInitializationData">
    <vt:lpwstr>https://rworld.ricoh-usa.com</vt:lpwstr>
  </property>
  <property fmtid="{D5CDD505-2E9C-101B-9397-08002B2CF9AE}" pid="4" name="Jive_VersionGuid">
    <vt:lpwstr>57a527d7-6ad4-48fb-bc4f-c0c07f5fb4f6</vt:lpwstr>
  </property>
  <property fmtid="{D5CDD505-2E9C-101B-9397-08002B2CF9AE}" pid="5" name="Offisync_UniqueId">
    <vt:lpwstr>814733</vt:lpwstr>
  </property>
  <property fmtid="{D5CDD505-2E9C-101B-9397-08002B2CF9AE}" pid="6" name="Offisync_UpdateToken">
    <vt:lpwstr>1</vt:lpwstr>
  </property>
  <property fmtid="{D5CDD505-2E9C-101B-9397-08002B2CF9AE}" pid="7" name="Offisync_ServerID">
    <vt:lpwstr>b8eac5d7-1030-4369-bf65-2e90c0469691</vt:lpwstr>
  </property>
  <property fmtid="{D5CDD505-2E9C-101B-9397-08002B2CF9AE}" pid="8" name="Jive_LatestUserAccountName">
    <vt:lpwstr>John.Esoda@ricoh-usa.com</vt:lpwstr>
  </property>
  <property fmtid="{D5CDD505-2E9C-101B-9397-08002B2CF9AE}" pid="9" name="Jive_ModifiedButNotPublished">
    <vt:lpwstr>True</vt:lpwstr>
  </property>
</Properties>
</file>